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filterPrivacy="1" defaultThemeVersion="166925"/>
  <xr:revisionPtr revIDLastSave="0" documentId="13_ncr:1_{3276D7E1-5938-4A07-A118-790C2FD903D1}" xr6:coauthVersionLast="41" xr6:coauthVersionMax="41" xr10:uidLastSave="{00000000-0000-0000-0000-000000000000}"/>
  <bookViews>
    <workbookView xWindow="0" yWindow="390" windowWidth="20490" windowHeight="10800" xr2:uid="{33AD9153-64AB-442E-9EE4-B099215A82EF}"/>
  </bookViews>
  <sheets>
    <sheet name="仕事の「不満度」チェックシート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7" i="1" l="1"/>
  <c r="G16" i="1"/>
  <c r="G15" i="1"/>
  <c r="G14" i="1"/>
  <c r="G13" i="1"/>
  <c r="G12" i="1"/>
  <c r="I14" i="1" l="1"/>
  <c r="I15" i="1" s="1"/>
</calcChain>
</file>

<file path=xl/sharedStrings.xml><?xml version="1.0" encoding="utf-8"?>
<sst xmlns="http://schemas.openxmlformats.org/spreadsheetml/2006/main" count="15" uniqueCount="10">
  <si>
    <t>仕事の「不満度」チェックシート</t>
    <rPh sb="0" eb="2">
      <t>シゴト</t>
    </rPh>
    <phoneticPr fontId="2"/>
  </si>
  <si>
    <t>doda記事「『仕事を辞めたい』と思ったら…仕事の不満度チェックで転職の判断ポイントを解説」より</t>
    <rPh sb="4" eb="6">
      <t>キジ</t>
    </rPh>
    <phoneticPr fontId="2"/>
  </si>
  <si>
    <t>仕事・業務内容について</t>
    <rPh sb="0" eb="2">
      <t>シゴト</t>
    </rPh>
    <rPh sb="3" eb="7">
      <t>ギョウムナイヨウ</t>
    </rPh>
    <phoneticPr fontId="2"/>
  </si>
  <si>
    <t>×</t>
    <phoneticPr fontId="2"/>
  </si>
  <si>
    <t>給与・報酬・評価について</t>
    <rPh sb="0" eb="2">
      <t>キュウヨ</t>
    </rPh>
    <rPh sb="3" eb="5">
      <t>ホウシュウ</t>
    </rPh>
    <rPh sb="6" eb="8">
      <t>ヒョウカ</t>
    </rPh>
    <phoneticPr fontId="2"/>
  </si>
  <si>
    <t>合計</t>
    <rPh sb="0" eb="2">
      <t>ゴウケイ</t>
    </rPh>
    <phoneticPr fontId="2"/>
  </si>
  <si>
    <t>組織の人間関係について
（直属の上司以外）</t>
    <rPh sb="0" eb="2">
      <t>ソシキ</t>
    </rPh>
    <rPh sb="3" eb="7">
      <t>ニンゲンカンケイ</t>
    </rPh>
    <rPh sb="13" eb="15">
      <t>チョクゾク</t>
    </rPh>
    <rPh sb="16" eb="18">
      <t>ジョウシ</t>
    </rPh>
    <rPh sb="18" eb="20">
      <t>イガイ</t>
    </rPh>
    <phoneticPr fontId="2"/>
  </si>
  <si>
    <t>直属の上司との関係について</t>
    <rPh sb="7" eb="9">
      <t>カンケイ</t>
    </rPh>
    <phoneticPr fontId="2"/>
  </si>
  <si>
    <t>社風・経営の方針ついて</t>
    <rPh sb="0" eb="2">
      <t>シャフウ</t>
    </rPh>
    <rPh sb="3" eb="5">
      <t>ケイエイ</t>
    </rPh>
    <rPh sb="6" eb="8">
      <t>ホウシン</t>
    </rPh>
    <phoneticPr fontId="2"/>
  </si>
  <si>
    <t>働きやすさについて
（忙しさ・柔軟さなど）</t>
    <rPh sb="0" eb="1">
      <t>ハタラ</t>
    </rPh>
    <rPh sb="11" eb="12">
      <t>イソガ</t>
    </rPh>
    <rPh sb="15" eb="17">
      <t>ジュウナン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</si>
</sst>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6"/>
      <color rgb="FFFF0000"/>
      <name val="游ゴシック"/>
      <family val="3"/>
      <charset val="128"/>
      <scheme val="minor"/>
    </font>
    <font>
      <b/>
      <sz val="18"/>
      <color rgb="FFFF0000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u/>
      <sz val="10"/>
      <color theme="10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2">
    <xf numFmtId="0" fontId="0" fillId="0" borderId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8" fillId="0" borderId="0" xfId="1" applyFo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4" fillId="0" borderId="0" xfId="0" applyFont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19051</xdr:colOff>
      <xdr:row>11</xdr:row>
      <xdr:rowOff>0</xdr:rowOff>
    </xdr:from>
    <xdr:to>
      <xdr:col>7</xdr:col>
      <xdr:colOff>9526</xdr:colOff>
      <xdr:row>17</xdr:row>
      <xdr:rowOff>9525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89D50D2B-B471-474B-9F4B-F70E0D5C479E}"/>
            </a:ext>
          </a:extLst>
        </xdr:cNvPr>
        <xdr:cNvSpPr/>
      </xdr:nvSpPr>
      <xdr:spPr>
        <a:xfrm>
          <a:off x="4200526" y="2590800"/>
          <a:ext cx="495300" cy="2524125"/>
        </a:xfrm>
        <a:prstGeom prst="rect">
          <a:avLst/>
        </a:prstGeom>
        <a:noFill/>
        <a:ln w="28575">
          <a:solidFill>
            <a:srgbClr val="FA860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171450</xdr:colOff>
      <xdr:row>11</xdr:row>
      <xdr:rowOff>123825</xdr:rowOff>
    </xdr:from>
    <xdr:to>
      <xdr:col>7</xdr:col>
      <xdr:colOff>438150</xdr:colOff>
      <xdr:row>16</xdr:row>
      <xdr:rowOff>352425</xdr:rowOff>
    </xdr:to>
    <xdr:sp macro="" textlink="">
      <xdr:nvSpPr>
        <xdr:cNvPr id="3" name="右大かっこ 2">
          <a:extLst>
            <a:ext uri="{FF2B5EF4-FFF2-40B4-BE49-F238E27FC236}">
              <a16:creationId xmlns:a16="http://schemas.microsoft.com/office/drawing/2014/main" id="{BA493A0F-8A42-4FE5-A6E9-456E6672D6E5}"/>
            </a:ext>
          </a:extLst>
        </xdr:cNvPr>
        <xdr:cNvSpPr/>
      </xdr:nvSpPr>
      <xdr:spPr>
        <a:xfrm>
          <a:off x="4857750" y="2714625"/>
          <a:ext cx="266700" cy="2324100"/>
        </a:xfrm>
        <a:prstGeom prst="rightBracket">
          <a:avLst/>
        </a:prstGeom>
        <a:ln w="28575">
          <a:solidFill>
            <a:srgbClr val="FA8606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0</xdr:colOff>
      <xdr:row>12</xdr:row>
      <xdr:rowOff>409575</xdr:rowOff>
    </xdr:from>
    <xdr:to>
      <xdr:col>9</xdr:col>
      <xdr:colOff>0</xdr:colOff>
      <xdr:row>14</xdr:row>
      <xdr:rowOff>38100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1CBBC49A-C6F1-4EC7-86FF-97DF2E194E2B}"/>
            </a:ext>
          </a:extLst>
        </xdr:cNvPr>
        <xdr:cNvSpPr/>
      </xdr:nvSpPr>
      <xdr:spPr>
        <a:xfrm>
          <a:off x="5372100" y="3419475"/>
          <a:ext cx="685800" cy="466725"/>
        </a:xfrm>
        <a:prstGeom prst="rect">
          <a:avLst/>
        </a:prstGeom>
        <a:noFill/>
        <a:ln w="28575">
          <a:solidFill>
            <a:srgbClr val="FA860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2</xdr:col>
      <xdr:colOff>114300</xdr:colOff>
      <xdr:row>2</xdr:row>
      <xdr:rowOff>24984</xdr:rowOff>
    </xdr:from>
    <xdr:to>
      <xdr:col>2</xdr:col>
      <xdr:colOff>1584296</xdr:colOff>
      <xdr:row>9</xdr:row>
      <xdr:rowOff>133350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9BD44385-06FE-4A9B-8EDE-28665DBB92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4900" y="472659"/>
          <a:ext cx="1469996" cy="17752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1952625</xdr:colOff>
      <xdr:row>2</xdr:row>
      <xdr:rowOff>47625</xdr:rowOff>
    </xdr:from>
    <xdr:to>
      <xdr:col>8</xdr:col>
      <xdr:colOff>19050</xdr:colOff>
      <xdr:row>8</xdr:row>
      <xdr:rowOff>70452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7AFC5833-1F05-4056-9C18-2F89E64E24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43225" y="495300"/>
          <a:ext cx="2447925" cy="14515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257175</xdr:colOff>
      <xdr:row>9</xdr:row>
      <xdr:rowOff>114300</xdr:rowOff>
    </xdr:from>
    <xdr:to>
      <xdr:col>3</xdr:col>
      <xdr:colOff>200025</xdr:colOff>
      <xdr:row>11</xdr:row>
      <xdr:rowOff>9525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21ECB463-9317-4278-8AC6-598F81E58C44}"/>
            </a:ext>
          </a:extLst>
        </xdr:cNvPr>
        <xdr:cNvCxnSpPr/>
      </xdr:nvCxnSpPr>
      <xdr:spPr>
        <a:xfrm>
          <a:off x="1247775" y="2228850"/>
          <a:ext cx="1962150" cy="371475"/>
        </a:xfrm>
        <a:prstGeom prst="line">
          <a:avLst/>
        </a:prstGeom>
        <a:ln w="28575">
          <a:solidFill>
            <a:schemeClr val="bg1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95250</xdr:colOff>
      <xdr:row>8</xdr:row>
      <xdr:rowOff>66675</xdr:rowOff>
    </xdr:from>
    <xdr:to>
      <xdr:col>5</xdr:col>
      <xdr:colOff>200025</xdr:colOff>
      <xdr:row>10</xdr:row>
      <xdr:rowOff>228600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1C372C8D-0E81-4075-8D58-D6C3123C6EC7}"/>
            </a:ext>
          </a:extLst>
        </xdr:cNvPr>
        <xdr:cNvCxnSpPr/>
      </xdr:nvCxnSpPr>
      <xdr:spPr>
        <a:xfrm>
          <a:off x="3105150" y="1943100"/>
          <a:ext cx="838200" cy="638175"/>
        </a:xfrm>
        <a:prstGeom prst="line">
          <a:avLst/>
        </a:prstGeom>
        <a:ln w="28575">
          <a:solidFill>
            <a:schemeClr val="bg1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8</xdr:col>
      <xdr:colOff>9525</xdr:colOff>
      <xdr:row>1</xdr:row>
      <xdr:rowOff>66676</xdr:rowOff>
    </xdr:from>
    <xdr:to>
      <xdr:col>8</xdr:col>
      <xdr:colOff>275241</xdr:colOff>
      <xdr:row>11</xdr:row>
      <xdr:rowOff>114301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52A1BDB8-05FD-47F8-A1B4-2DC8CC9327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81625" y="314326"/>
          <a:ext cx="265716" cy="2400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oda.jp/guide/junbi/article/004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ADF06D-7BE7-4664-B13D-3F7E33C9020B}">
  <dimension ref="A1:I17"/>
  <sheetViews>
    <sheetView showGridLines="0" tabSelected="1" workbookViewId="0">
      <selection activeCell="F18" sqref="F18"/>
    </sheetView>
  </sheetViews>
  <sheetFormatPr defaultRowHeight="18.75" x14ac:dyDescent="0.4"/>
  <cols>
    <col min="2" max="2" width="4" style="14" customWidth="1"/>
    <col min="3" max="3" width="26.5" customWidth="1"/>
    <col min="4" max="4" width="5.375" customWidth="1"/>
    <col min="5" max="5" width="4.25" style="14" customWidth="1"/>
    <col min="6" max="6" width="5.75" customWidth="1"/>
    <col min="7" max="7" width="6.625" customWidth="1"/>
  </cols>
  <sheetData>
    <row r="1" spans="1:9" s="3" customFormat="1" ht="19.5" x14ac:dyDescent="0.4">
      <c r="A1" s="1" t="s">
        <v>0</v>
      </c>
      <c r="B1" s="2"/>
      <c r="E1" s="2"/>
    </row>
    <row r="2" spans="1:9" s="17" customFormat="1" ht="16.5" x14ac:dyDescent="0.4">
      <c r="A2" s="15" t="s">
        <v>1</v>
      </c>
      <c r="B2" s="16"/>
      <c r="E2" s="16"/>
    </row>
    <row r="12" spans="1:9" ht="33" customHeight="1" x14ac:dyDescent="0.4">
      <c r="B12" s="4">
        <v>1</v>
      </c>
      <c r="C12" s="4" t="s">
        <v>2</v>
      </c>
      <c r="D12" s="5"/>
      <c r="E12" s="6" t="s">
        <v>3</v>
      </c>
      <c r="F12" s="5"/>
      <c r="G12" s="5">
        <f>D12*F12</f>
        <v>0</v>
      </c>
    </row>
    <row r="13" spans="1:9" ht="33" customHeight="1" x14ac:dyDescent="0.4">
      <c r="B13" s="7">
        <v>2</v>
      </c>
      <c r="C13" s="7" t="s">
        <v>4</v>
      </c>
      <c r="D13" s="8"/>
      <c r="E13" s="9" t="s">
        <v>3</v>
      </c>
      <c r="F13" s="8"/>
      <c r="G13" s="8">
        <f t="shared" ref="G13:G17" si="0">D13*F13</f>
        <v>0</v>
      </c>
      <c r="I13" s="10" t="s">
        <v>5</v>
      </c>
    </row>
    <row r="14" spans="1:9" ht="33" customHeight="1" x14ac:dyDescent="0.4">
      <c r="B14" s="4">
        <v>3</v>
      </c>
      <c r="C14" s="11" t="s">
        <v>6</v>
      </c>
      <c r="D14" s="5"/>
      <c r="E14" s="6" t="s">
        <v>3</v>
      </c>
      <c r="F14" s="5"/>
      <c r="G14" s="5">
        <f t="shared" si="0"/>
        <v>0</v>
      </c>
      <c r="I14" s="12">
        <f>SUM(G12:G17)</f>
        <v>0</v>
      </c>
    </row>
    <row r="15" spans="1:9" ht="33" customHeight="1" x14ac:dyDescent="0.4">
      <c r="B15" s="7">
        <v>4</v>
      </c>
      <c r="C15" s="7" t="s">
        <v>7</v>
      </c>
      <c r="D15" s="8"/>
      <c r="E15" s="9" t="s">
        <v>3</v>
      </c>
      <c r="F15" s="8"/>
      <c r="G15" s="8">
        <f t="shared" si="0"/>
        <v>0</v>
      </c>
      <c r="I15" s="18" t="str">
        <f>IF(I14&gt;=85,"転職を決断することが多い基準値を超えています","転職を決断することが多い基準値を下回っています")</f>
        <v>転職を決断することが多い基準値を下回っています</v>
      </c>
    </row>
    <row r="16" spans="1:9" ht="33" customHeight="1" x14ac:dyDescent="0.4">
      <c r="B16" s="4">
        <v>5</v>
      </c>
      <c r="C16" s="4" t="s">
        <v>8</v>
      </c>
      <c r="D16" s="5"/>
      <c r="E16" s="6" t="s">
        <v>3</v>
      </c>
      <c r="F16" s="5"/>
      <c r="G16" s="5">
        <f t="shared" si="0"/>
        <v>0</v>
      </c>
    </row>
    <row r="17" spans="2:7" ht="33" customHeight="1" x14ac:dyDescent="0.4">
      <c r="B17" s="7">
        <v>6</v>
      </c>
      <c r="C17" s="13" t="s">
        <v>9</v>
      </c>
      <c r="D17" s="8"/>
      <c r="E17" s="9" t="s">
        <v>3</v>
      </c>
      <c r="F17" s="8"/>
      <c r="G17" s="8">
        <f t="shared" si="0"/>
        <v>0</v>
      </c>
    </row>
  </sheetData>
  <phoneticPr fontId="2"/>
  <hyperlinks>
    <hyperlink ref="A2" r:id="rId1" xr:uid="{0F2D7DB9-EE05-45BD-821E-38E656EC3EE7}"/>
  </hyperlinks>
  <pageMargins left="0.7" right="0.7" top="0.75" bottom="0.75" header="0.3" footer="0.3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仕事の「不満度」チェックシート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2021-06-23T10:00:54Z</dcterms:created>
  <dcterms:modified xsi:type="dcterms:W3CDTF">2021-06-29T05:11:24Z</dcterms:modified>
</cp:coreProperties>
</file>