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サンプル" sheetId="1" r:id="rId1"/>
    <sheet name="応募管理シート" sheetId="2" r:id="rId2"/>
  </sheets>
  <definedNames/>
  <calcPr fullCalcOnLoad="1"/>
</workbook>
</file>

<file path=xl/sharedStrings.xml><?xml version="1.0" encoding="utf-8"?>
<sst xmlns="http://schemas.openxmlformats.org/spreadsheetml/2006/main" count="147" uniqueCount="78">
  <si>
    <t>社名</t>
  </si>
  <si>
    <t>対応事項</t>
  </si>
  <si>
    <t>魅力に感じたこと</t>
  </si>
  <si>
    <t>懸念点・不安なこと</t>
  </si>
  <si>
    <t>面接の振り返り</t>
  </si>
  <si>
    <t xml:space="preserve"> </t>
  </si>
  <si>
    <t>株式会社★★★</t>
  </si>
  <si>
    <t>株式会社☆★★★</t>
  </si>
  <si>
    <t>終了</t>
  </si>
  <si>
    <t>見送りたい</t>
  </si>
  <si>
    <t>ぜひ、応募したい</t>
  </si>
  <si>
    <t>社数</t>
  </si>
  <si>
    <t>●</t>
  </si>
  <si>
    <t>業務内容が自分の経験および志向性に最も合致する。</t>
  </si>
  <si>
    <t>一次面接</t>
  </si>
  <si>
    <t>応募状況</t>
  </si>
  <si>
    <t>未</t>
  </si>
  <si>
    <t>求人応募締切</t>
  </si>
  <si>
    <t>履歴書・職務経歴書を作成して送付する。</t>
  </si>
  <si>
    <t>※終了に●をつけると、行が灰色になります</t>
  </si>
  <si>
    <t>応募済</t>
  </si>
  <si>
    <t>当日の持ち物（履歴書／職務経歴書）
筆記試験あり。</t>
  </si>
  <si>
    <t>仕事内容に興味はあるものの、求められるスキルが自分の強みとマッチしていないように感じる。</t>
  </si>
  <si>
    <t>企業研究を進める。
履歴書・職務経歴書を作成して送付する。</t>
  </si>
  <si>
    <t>マネジメントやリーダー経験の有無について何度か質問されたが上手く答えられなかった。管理職は経験していないが、後輩や新入社員の教育経験はあるので、次回はその点を伝える。</t>
  </si>
  <si>
    <t>保留（他に選択肢がなくなった場合は応募したい）</t>
  </si>
  <si>
    <t>今のところ、特に疑問に感じていることはない。</t>
  </si>
  <si>
    <t>●</t>
  </si>
  <si>
    <t>入社後の早い段階から責任ある仕事が任せてもらえそう。与えられる裁量の大きさと、成果が反映される給与体系も魅力。</t>
  </si>
  <si>
    <t>創業○○年、従業員数○○名の大手老舗企業。さらに無借金経営と、経営状態は非常に良好なため安定性は抜群。</t>
  </si>
  <si>
    <t>社風が保守的すぎないか。中途入社でも早期に活躍できる環境があるのかは多少不安。</t>
  </si>
  <si>
    <t>教育・サポート体制については不安あり。</t>
  </si>
  <si>
    <t>業界的に残業が多いイメージがあるので、可能であれば面接で詳細な話を聞きたい。</t>
  </si>
  <si>
    <t>○○部門の募集であり、現時点の自分のスキルとマッチするか疑問。また、社風的にも自分と合うか不安。</t>
  </si>
  <si>
    <t>自分の得意分野に業務内容が合致しており、求人票の説明文を見る限り、技術レベルは高そう。また、パートナー企業にも興味深い社名が並んでいる。</t>
  </si>
  <si>
    <t>年収アップが見込めるなど、待遇面が非常に魅力的。</t>
  </si>
  <si>
    <t>扱う商材に馴染みがあるため、愛着を持って働くことができそう。</t>
  </si>
  <si>
    <t>求められているスキルが非常に具体的で、かつ自分の経験に適合した内容である。○○系の知識を深く身に付けられそうな点も大きな魅力。</t>
  </si>
  <si>
    <t>応募書類を送付。結果待ち</t>
  </si>
  <si>
    <t>日付</t>
  </si>
  <si>
    <t>二次面接済。結果待ち</t>
  </si>
  <si>
    <t>一次面接済。結果待ち</t>
  </si>
  <si>
    <t>どちらかといえば応募したい</t>
  </si>
  <si>
    <t>求人票に書かれていた仕事内容の記述にあまり具体性がないため、面接で詳細な内容を確認したい。</t>
  </si>
  <si>
    <t>応募意思</t>
  </si>
  <si>
    <t>応募意思</t>
  </si>
  <si>
    <t>ぜひ、入社したい（第一志望）</t>
  </si>
  <si>
    <t>入社したい（第二志望群）</t>
  </si>
  <si>
    <t>入社意思は低い（第三志望群）</t>
  </si>
  <si>
    <t>辞退したい</t>
  </si>
  <si>
    <t>◇◇◇◇◇◇株式会社</t>
  </si>
  <si>
    <t>株式会社■■■■■■</t>
  </si>
  <si>
    <t>株式会社○○○○○○</t>
  </si>
  <si>
    <t>株式会社●●●●</t>
  </si>
  <si>
    <t>▲▲▲▲▲▲▲ 株式会社</t>
  </si>
  <si>
    <t>株式会社××××××</t>
  </si>
  <si>
    <t>職種名</t>
  </si>
  <si>
    <t>給与</t>
  </si>
  <si>
    <t>月給21万円～</t>
  </si>
  <si>
    <t>年俸制400万円～</t>
  </si>
  <si>
    <t>月給20万円＋歩合</t>
  </si>
  <si>
    <t>新規事業の商品企画</t>
  </si>
  <si>
    <t>○○の提案営業</t>
  </si>
  <si>
    <t>月給22万円～</t>
  </si>
  <si>
    <t>法人営業</t>
  </si>
  <si>
    <t>月給28万円～50万円</t>
  </si>
  <si>
    <t>海外営業</t>
  </si>
  <si>
    <t>総合職（幹部候補）</t>
  </si>
  <si>
    <t>販促スタッフ</t>
  </si>
  <si>
    <t>総合職（企画・営業・プロモーション）</t>
  </si>
  <si>
    <t>進捗</t>
  </si>
  <si>
    <t>選考状況</t>
  </si>
  <si>
    <t>入社意思</t>
  </si>
  <si>
    <t>※プルダウン</t>
  </si>
  <si>
    <t>△△の運営スタッフ</t>
  </si>
  <si>
    <t>年俸制400万円～600万円</t>
  </si>
  <si>
    <t>月給26万円～（試用期間の3カ月はマイナス2万円）</t>
  </si>
  <si>
    <t>月給28万円～（見込み残業40時間込み）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</si>
</sst>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&quot;月&quot;d&quot;日&quot;\(aaa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color indexed="22"/>
      <name val="ＭＳ Ｐ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sz val="9"/>
      <color indexed="55"/>
      <name val="ＭＳ Ｐゴシック"/>
      <family val="3"/>
    </font>
    <font>
      <sz val="12"/>
      <name val="ＭＳ Ｐゴシック"/>
      <family val="3"/>
    </font>
    <font>
      <sz val="10"/>
      <color indexed="8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8"/>
      <color indexed="8"/>
      <name val="Calibri"/>
      <family val="2"/>
    </font>
    <font>
      <sz val="24"/>
      <color indexed="8"/>
      <name val="ＭＳ Ｐゴシック"/>
      <family val="3"/>
    </font>
    <font>
      <sz val="24"/>
      <color indexed="8"/>
      <name val="Calibri"/>
      <family val="2"/>
    </font>
    <font>
      <sz val="18"/>
      <color indexed="30"/>
      <name val="ＭＳ Ｐゴシック"/>
      <family val="3"/>
    </font>
    <font>
      <sz val="18"/>
      <color indexed="30"/>
      <name val="Calibri"/>
      <family val="2"/>
    </font>
    <font>
      <sz val="24"/>
      <color indexed="3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 tint="-0.3499799966812134"/>
      <name val="ＭＳ Ｐゴシック"/>
      <family val="3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34" borderId="11" xfId="0" applyNumberFormat="1" applyFont="1" applyFill="1" applyBorder="1" applyAlignment="1">
      <alignment horizontal="center" vertical="center" wrapText="1"/>
    </xf>
    <xf numFmtId="0" fontId="5" fillId="34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5" fillId="34" borderId="13" xfId="0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center" vertical="center"/>
    </xf>
    <xf numFmtId="0" fontId="6" fillId="36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top" wrapText="1"/>
    </xf>
    <xf numFmtId="0" fontId="48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/>
    </xf>
    <xf numFmtId="0" fontId="48" fillId="0" borderId="0" xfId="0" applyFont="1" applyBorder="1" applyAlignment="1">
      <alignment vertical="top"/>
    </xf>
    <xf numFmtId="0" fontId="2" fillId="34" borderId="1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horizontal="center" vertical="center" wrapText="1"/>
    </xf>
    <xf numFmtId="14" fontId="49" fillId="0" borderId="0" xfId="0" applyNumberFormat="1" applyFont="1" applyAlignment="1">
      <alignment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34" borderId="13" xfId="0" applyNumberFormat="1" applyFont="1" applyFill="1" applyBorder="1" applyAlignment="1">
      <alignment horizontal="center" vertical="center" wrapText="1"/>
    </xf>
    <xf numFmtId="0" fontId="5" fillId="34" borderId="1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/>
    </xf>
    <xf numFmtId="0" fontId="2" fillId="36" borderId="10" xfId="0" applyNumberFormat="1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NumberFormat="1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ill>
        <patternFill patternType="lightUp">
          <fgColor theme="0" tint="-0.24993999302387238"/>
        </patternFill>
      </fill>
    </dxf>
    <dxf>
      <fill>
        <patternFill patternType="lightUp">
          <fgColor theme="0" tint="-0.24993999302387238"/>
        </patternFill>
      </fill>
    </dxf>
    <dxf>
      <fill>
        <patternFill patternType="lightUp">
          <fgColor theme="0" tint="-0.24993999302387238"/>
        </patternFill>
      </fill>
    </dxf>
    <dxf>
      <fill>
        <patternFill patternType="lightUp">
          <fgColor theme="0" tint="-0.24993999302387238"/>
        </patternFill>
      </fill>
    </dxf>
    <dxf>
      <fill>
        <patternFill patternType="lightUp">
          <fgColor theme="0" tint="-0.24993999302387238"/>
        </patternFill>
      </fill>
    </dxf>
    <dxf>
      <fill>
        <patternFill patternType="lightUp">
          <f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1</xdr:row>
      <xdr:rowOff>0</xdr:rowOff>
    </xdr:from>
    <xdr:to>
      <xdr:col>7</xdr:col>
      <xdr:colOff>542925</xdr:colOff>
      <xdr:row>6</xdr:row>
      <xdr:rowOff>28575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4381500" y="142875"/>
          <a:ext cx="329565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DODA 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応募管理シート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24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サンプル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1</xdr:row>
      <xdr:rowOff>0</xdr:rowOff>
    </xdr:from>
    <xdr:to>
      <xdr:col>7</xdr:col>
      <xdr:colOff>542925</xdr:colOff>
      <xdr:row>4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381500" y="142875"/>
          <a:ext cx="329565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DODA 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応募管理シート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8"/>
  <sheetViews>
    <sheetView showGridLines="0" tabSelected="1" zoomScalePageLayoutView="0" workbookViewId="0" topLeftCell="A1">
      <selection activeCell="I5" sqref="I5"/>
    </sheetView>
  </sheetViews>
  <sheetFormatPr defaultColWidth="9.140625" defaultRowHeight="15"/>
  <cols>
    <col min="1" max="1" width="5.57421875" style="8" customWidth="1"/>
    <col min="2" max="2" width="27.57421875" style="9" customWidth="1"/>
    <col min="3" max="3" width="20.00390625" style="9" customWidth="1"/>
    <col min="4" max="4" width="17.28125" style="9" customWidth="1"/>
    <col min="5" max="5" width="17.28125" style="8" customWidth="1"/>
    <col min="6" max="6" width="9.00390625" style="8" customWidth="1"/>
    <col min="7" max="7" width="10.28125" style="8" customWidth="1"/>
    <col min="8" max="8" width="23.00390625" style="10" customWidth="1"/>
    <col min="9" max="9" width="31.421875" style="11" customWidth="1"/>
    <col min="10" max="10" width="40.57421875" style="12" customWidth="1"/>
    <col min="11" max="11" width="39.421875" style="9" customWidth="1"/>
    <col min="12" max="12" width="40.7109375" style="13" customWidth="1"/>
    <col min="13" max="13" width="12.7109375" style="8" customWidth="1"/>
    <col min="14" max="14" width="10.421875" style="13" customWidth="1"/>
    <col min="15" max="255" width="9.00390625" style="1" customWidth="1"/>
    <col min="256" max="16384" width="3.28125" style="1" customWidth="1"/>
  </cols>
  <sheetData>
    <row r="1" spans="4:12" ht="11.25">
      <c r="D1" s="33"/>
      <c r="E1" s="38"/>
      <c r="F1" s="38"/>
      <c r="G1" s="38"/>
      <c r="H1" s="35"/>
      <c r="I1" s="39"/>
      <c r="K1" s="33"/>
      <c r="L1" s="34"/>
    </row>
    <row r="2" spans="1:14" ht="12.75" customHeight="1">
      <c r="A2" s="46" t="s">
        <v>45</v>
      </c>
      <c r="B2" s="46"/>
      <c r="C2" s="18" t="s">
        <v>11</v>
      </c>
      <c r="D2" s="35"/>
      <c r="E2" s="39"/>
      <c r="F2" s="37"/>
      <c r="G2" s="33"/>
      <c r="H2" s="34"/>
      <c r="I2" s="34"/>
      <c r="J2" s="1"/>
      <c r="K2" s="35"/>
      <c r="L2" s="36"/>
      <c r="M2" s="1"/>
      <c r="N2" s="1"/>
    </row>
    <row r="3" spans="1:14" ht="15" customHeight="1">
      <c r="A3" s="47" t="s">
        <v>10</v>
      </c>
      <c r="B3" s="47"/>
      <c r="C3" s="19">
        <f>COUNTIF($E$11:F42,"ぜひ、応募したい")</f>
        <v>4</v>
      </c>
      <c r="D3" s="37"/>
      <c r="E3" s="40"/>
      <c r="F3" s="40"/>
      <c r="G3" s="41"/>
      <c r="H3" s="36"/>
      <c r="I3" s="42"/>
      <c r="J3" s="1"/>
      <c r="K3" s="37"/>
      <c r="L3" s="36"/>
      <c r="M3" s="1"/>
      <c r="N3" s="1"/>
    </row>
    <row r="4" spans="1:14" ht="15" customHeight="1">
      <c r="A4" s="47" t="s">
        <v>42</v>
      </c>
      <c r="B4" s="47"/>
      <c r="C4" s="19">
        <f>COUNTIF($E$11:F42,"どちらかといえば応募したい")</f>
        <v>1</v>
      </c>
      <c r="D4" s="37"/>
      <c r="E4" s="40"/>
      <c r="F4" s="40"/>
      <c r="G4" s="41"/>
      <c r="H4" s="36"/>
      <c r="I4" s="42"/>
      <c r="J4" s="36"/>
      <c r="K4" s="37"/>
      <c r="L4" s="36"/>
      <c r="M4" s="1"/>
      <c r="N4" s="1"/>
    </row>
    <row r="5" spans="1:14" ht="15" customHeight="1">
      <c r="A5" s="45" t="s">
        <v>25</v>
      </c>
      <c r="B5" s="45"/>
      <c r="C5" s="19">
        <f>COUNTIF($E$11:F43,"保留（他に選択肢がなくなった場合は応募したい）")</f>
        <v>1</v>
      </c>
      <c r="D5" s="37"/>
      <c r="E5" s="33"/>
      <c r="F5" s="34"/>
      <c r="G5" s="34"/>
      <c r="H5" s="36"/>
      <c r="I5" s="42"/>
      <c r="J5" s="36"/>
      <c r="K5" s="37"/>
      <c r="L5" s="36"/>
      <c r="M5" s="1"/>
      <c r="N5" s="1"/>
    </row>
    <row r="6" spans="1:14" ht="15" customHeight="1">
      <c r="A6" s="45" t="s">
        <v>9</v>
      </c>
      <c r="B6" s="45"/>
      <c r="C6" s="19">
        <f>COUNTIF($E$11:F41,"見送りたい")</f>
        <v>1</v>
      </c>
      <c r="D6" s="37"/>
      <c r="E6" s="33"/>
      <c r="F6" s="34"/>
      <c r="G6" s="34"/>
      <c r="H6" s="36"/>
      <c r="I6" s="42"/>
      <c r="J6" s="36"/>
      <c r="K6" s="37"/>
      <c r="L6" s="36"/>
      <c r="M6" s="1"/>
      <c r="N6" s="1"/>
    </row>
    <row r="7" spans="1:14" ht="15" customHeight="1">
      <c r="A7" s="45" t="s">
        <v>8</v>
      </c>
      <c r="B7" s="45"/>
      <c r="C7" s="19">
        <f>COUNTIF($E$11:F42,"終了")</f>
        <v>1</v>
      </c>
      <c r="D7" s="37"/>
      <c r="E7" s="33"/>
      <c r="F7" s="34"/>
      <c r="G7" s="34"/>
      <c r="H7" s="36"/>
      <c r="I7" s="42"/>
      <c r="J7" s="36"/>
      <c r="K7" s="37"/>
      <c r="L7" s="36"/>
      <c r="M7" s="1"/>
      <c r="N7" s="1"/>
    </row>
    <row r="8" spans="1:14" ht="11.25">
      <c r="A8" s="2"/>
      <c r="B8" s="2"/>
      <c r="C8" s="2"/>
      <c r="D8" s="2"/>
      <c r="E8" s="2"/>
      <c r="F8" s="2"/>
      <c r="G8" s="2"/>
      <c r="H8" s="41"/>
      <c r="I8" s="41"/>
      <c r="J8" s="37"/>
      <c r="K8" s="33"/>
      <c r="L8" s="34"/>
      <c r="M8" s="2"/>
      <c r="N8" s="1"/>
    </row>
    <row r="9" spans="1:23" s="3" customFormat="1" ht="19.5" customHeight="1">
      <c r="A9" s="43"/>
      <c r="B9" s="43" t="s">
        <v>0</v>
      </c>
      <c r="C9" s="43" t="s">
        <v>56</v>
      </c>
      <c r="D9" s="43" t="s">
        <v>57</v>
      </c>
      <c r="E9" s="29" t="s">
        <v>44</v>
      </c>
      <c r="F9" s="29" t="s">
        <v>15</v>
      </c>
      <c r="G9" s="50" t="s">
        <v>70</v>
      </c>
      <c r="H9" s="51"/>
      <c r="I9" s="43" t="s">
        <v>1</v>
      </c>
      <c r="J9" s="48" t="s">
        <v>2</v>
      </c>
      <c r="K9" s="48" t="s">
        <v>3</v>
      </c>
      <c r="L9" s="48" t="s">
        <v>4</v>
      </c>
      <c r="M9" s="29" t="s">
        <v>72</v>
      </c>
      <c r="N9" s="17" t="s">
        <v>8</v>
      </c>
      <c r="O9" s="1"/>
      <c r="P9" s="1"/>
      <c r="Q9" s="1"/>
      <c r="R9" s="1"/>
      <c r="S9" s="1"/>
      <c r="T9" s="1"/>
      <c r="U9" s="1"/>
      <c r="V9" s="1"/>
      <c r="W9" s="1"/>
    </row>
    <row r="10" spans="1:23" s="7" customFormat="1" ht="16.5" customHeight="1">
      <c r="A10" s="44"/>
      <c r="B10" s="44"/>
      <c r="C10" s="44"/>
      <c r="D10" s="44"/>
      <c r="E10" s="32" t="s">
        <v>73</v>
      </c>
      <c r="F10" s="32" t="s">
        <v>73</v>
      </c>
      <c r="G10" s="14" t="s">
        <v>39</v>
      </c>
      <c r="H10" s="15" t="s">
        <v>71</v>
      </c>
      <c r="I10" s="44"/>
      <c r="J10" s="49"/>
      <c r="K10" s="49"/>
      <c r="L10" s="49"/>
      <c r="M10" s="32" t="s">
        <v>73</v>
      </c>
      <c r="N10" s="27" t="s">
        <v>19</v>
      </c>
      <c r="O10" s="1"/>
      <c r="P10" s="1"/>
      <c r="Q10" s="1"/>
      <c r="R10" s="1"/>
      <c r="S10" s="1"/>
      <c r="T10" s="1"/>
      <c r="U10" s="1"/>
      <c r="V10" s="1"/>
      <c r="W10" s="1"/>
    </row>
    <row r="11" spans="1:20" ht="36.75" customHeight="1">
      <c r="A11" s="24">
        <v>1</v>
      </c>
      <c r="B11" s="20" t="s">
        <v>52</v>
      </c>
      <c r="C11" s="20" t="s">
        <v>74</v>
      </c>
      <c r="D11" s="20" t="s">
        <v>58</v>
      </c>
      <c r="E11" s="20" t="s">
        <v>10</v>
      </c>
      <c r="F11" s="21" t="s">
        <v>20</v>
      </c>
      <c r="G11" s="31">
        <v>42103</v>
      </c>
      <c r="H11" s="4" t="s">
        <v>40</v>
      </c>
      <c r="I11" s="4"/>
      <c r="J11" s="16" t="s">
        <v>13</v>
      </c>
      <c r="K11" s="6" t="s">
        <v>26</v>
      </c>
      <c r="L11" s="6" t="s">
        <v>24</v>
      </c>
      <c r="M11" s="21" t="s">
        <v>46</v>
      </c>
      <c r="N11" s="5"/>
      <c r="Q11" s="22"/>
      <c r="R11" s="23" t="s">
        <v>16</v>
      </c>
      <c r="S11" s="23" t="s">
        <v>10</v>
      </c>
      <c r="T11" s="23" t="s">
        <v>46</v>
      </c>
    </row>
    <row r="12" spans="1:20" ht="36.75" customHeight="1">
      <c r="A12" s="5">
        <v>2</v>
      </c>
      <c r="B12" s="20" t="s">
        <v>53</v>
      </c>
      <c r="C12" s="20" t="s">
        <v>67</v>
      </c>
      <c r="D12" s="20" t="s">
        <v>77</v>
      </c>
      <c r="E12" s="20" t="s">
        <v>10</v>
      </c>
      <c r="F12" s="21" t="s">
        <v>20</v>
      </c>
      <c r="G12" s="31">
        <v>42131</v>
      </c>
      <c r="H12" s="4" t="s">
        <v>14</v>
      </c>
      <c r="I12" s="28" t="s">
        <v>21</v>
      </c>
      <c r="J12" s="16" t="s">
        <v>37</v>
      </c>
      <c r="K12" s="6" t="s">
        <v>26</v>
      </c>
      <c r="L12" s="6"/>
      <c r="M12" s="21" t="s">
        <v>47</v>
      </c>
      <c r="N12" s="5"/>
      <c r="Q12" s="22"/>
      <c r="R12" s="23" t="s">
        <v>20</v>
      </c>
      <c r="S12" s="23" t="s">
        <v>42</v>
      </c>
      <c r="T12" s="23" t="s">
        <v>47</v>
      </c>
    </row>
    <row r="13" spans="1:20" ht="36.75" customHeight="1">
      <c r="A13" s="5">
        <v>3</v>
      </c>
      <c r="B13" s="20" t="s">
        <v>51</v>
      </c>
      <c r="C13" s="20" t="s">
        <v>68</v>
      </c>
      <c r="D13" s="20" t="s">
        <v>59</v>
      </c>
      <c r="E13" s="20" t="s">
        <v>10</v>
      </c>
      <c r="F13" s="21" t="s">
        <v>16</v>
      </c>
      <c r="G13" s="31">
        <v>42137</v>
      </c>
      <c r="H13" s="4" t="s">
        <v>17</v>
      </c>
      <c r="I13" s="4" t="s">
        <v>18</v>
      </c>
      <c r="J13" s="6" t="s">
        <v>29</v>
      </c>
      <c r="K13" s="6" t="s">
        <v>30</v>
      </c>
      <c r="L13" s="6"/>
      <c r="M13" s="21"/>
      <c r="N13" s="5"/>
      <c r="Q13" s="22"/>
      <c r="R13" s="23" t="s">
        <v>12</v>
      </c>
      <c r="S13" s="23" t="s">
        <v>25</v>
      </c>
      <c r="T13" s="23" t="s">
        <v>48</v>
      </c>
    </row>
    <row r="14" spans="1:20" ht="36.75" customHeight="1">
      <c r="A14" s="5">
        <v>4</v>
      </c>
      <c r="B14" s="20" t="s">
        <v>50</v>
      </c>
      <c r="C14" s="20" t="s">
        <v>64</v>
      </c>
      <c r="D14" s="20" t="s">
        <v>60</v>
      </c>
      <c r="E14" s="20" t="s">
        <v>8</v>
      </c>
      <c r="F14" s="21" t="s">
        <v>20</v>
      </c>
      <c r="G14" s="31">
        <v>42101</v>
      </c>
      <c r="H14" s="4" t="s">
        <v>41</v>
      </c>
      <c r="I14" s="4"/>
      <c r="J14" s="6" t="s">
        <v>28</v>
      </c>
      <c r="K14" s="6" t="s">
        <v>31</v>
      </c>
      <c r="L14" s="6"/>
      <c r="M14" s="21" t="s">
        <v>48</v>
      </c>
      <c r="N14" s="5" t="s">
        <v>27</v>
      </c>
      <c r="Q14" s="22"/>
      <c r="R14" s="30"/>
      <c r="S14" s="23" t="s">
        <v>9</v>
      </c>
      <c r="T14" s="23" t="s">
        <v>49</v>
      </c>
    </row>
    <row r="15" spans="1:19" ht="36.75" customHeight="1">
      <c r="A15" s="5">
        <v>5</v>
      </c>
      <c r="B15" s="20" t="s">
        <v>55</v>
      </c>
      <c r="C15" s="20" t="s">
        <v>62</v>
      </c>
      <c r="D15" s="20" t="s">
        <v>76</v>
      </c>
      <c r="E15" s="20" t="s">
        <v>10</v>
      </c>
      <c r="F15" s="21" t="s">
        <v>20</v>
      </c>
      <c r="G15" s="31">
        <v>42095</v>
      </c>
      <c r="H15" s="4" t="s">
        <v>38</v>
      </c>
      <c r="I15" s="4"/>
      <c r="J15" s="6" t="s">
        <v>36</v>
      </c>
      <c r="K15" s="6" t="s">
        <v>43</v>
      </c>
      <c r="L15" s="6" t="s">
        <v>5</v>
      </c>
      <c r="M15" s="21"/>
      <c r="N15" s="5"/>
      <c r="Q15" s="22"/>
      <c r="S15" s="23" t="s">
        <v>8</v>
      </c>
    </row>
    <row r="16" spans="1:17" ht="36.75" customHeight="1">
      <c r="A16" s="5">
        <v>6</v>
      </c>
      <c r="B16" s="20" t="s">
        <v>54</v>
      </c>
      <c r="C16" s="20" t="s">
        <v>69</v>
      </c>
      <c r="D16" s="20" t="s">
        <v>63</v>
      </c>
      <c r="E16" s="20" t="s">
        <v>42</v>
      </c>
      <c r="F16" s="21" t="s">
        <v>16</v>
      </c>
      <c r="G16" s="31">
        <v>42148</v>
      </c>
      <c r="H16" s="4" t="s">
        <v>17</v>
      </c>
      <c r="I16" s="28" t="s">
        <v>23</v>
      </c>
      <c r="J16" s="6" t="s">
        <v>34</v>
      </c>
      <c r="K16" s="6" t="s">
        <v>32</v>
      </c>
      <c r="L16" s="6"/>
      <c r="M16" s="21"/>
      <c r="N16" s="5"/>
      <c r="Q16" s="26"/>
    </row>
    <row r="17" spans="1:14" ht="36.75" customHeight="1">
      <c r="A17" s="5">
        <v>7</v>
      </c>
      <c r="B17" s="20" t="s">
        <v>6</v>
      </c>
      <c r="C17" s="20" t="s">
        <v>61</v>
      </c>
      <c r="D17" s="20" t="s">
        <v>75</v>
      </c>
      <c r="E17" s="20" t="s">
        <v>25</v>
      </c>
      <c r="F17" s="21" t="s">
        <v>16</v>
      </c>
      <c r="G17" s="31">
        <v>42141</v>
      </c>
      <c r="H17" s="4" t="s">
        <v>17</v>
      </c>
      <c r="I17" s="4"/>
      <c r="J17" s="6" t="s">
        <v>35</v>
      </c>
      <c r="K17" s="6" t="s">
        <v>33</v>
      </c>
      <c r="L17" s="6"/>
      <c r="M17" s="21"/>
      <c r="N17" s="5"/>
    </row>
    <row r="18" spans="1:23" s="7" customFormat="1" ht="36.75" customHeight="1">
      <c r="A18" s="5">
        <v>8</v>
      </c>
      <c r="B18" s="20" t="s">
        <v>7</v>
      </c>
      <c r="C18" s="20" t="s">
        <v>66</v>
      </c>
      <c r="D18" s="20" t="s">
        <v>65</v>
      </c>
      <c r="E18" s="20" t="s">
        <v>9</v>
      </c>
      <c r="F18" s="21" t="s">
        <v>16</v>
      </c>
      <c r="G18" s="31">
        <v>42116</v>
      </c>
      <c r="H18" s="4" t="s">
        <v>17</v>
      </c>
      <c r="I18" s="4"/>
      <c r="J18" s="25"/>
      <c r="K18" s="6" t="s">
        <v>22</v>
      </c>
      <c r="L18" s="6"/>
      <c r="M18" s="21"/>
      <c r="N18" s="5" t="s">
        <v>27</v>
      </c>
      <c r="O18" s="1"/>
      <c r="P18" s="1"/>
      <c r="Q18" s="1"/>
      <c r="R18" s="1"/>
      <c r="S18" s="1"/>
      <c r="T18" s="1"/>
      <c r="U18" s="1"/>
      <c r="V18" s="1"/>
      <c r="W18" s="1"/>
    </row>
    <row r="19" spans="1:14" ht="36.75" customHeight="1">
      <c r="A19" s="5">
        <v>9</v>
      </c>
      <c r="B19" s="4"/>
      <c r="C19" s="4"/>
      <c r="D19" s="4"/>
      <c r="E19" s="20"/>
      <c r="F19" s="21"/>
      <c r="G19" s="31"/>
      <c r="H19" s="4"/>
      <c r="I19" s="4"/>
      <c r="J19" s="25"/>
      <c r="K19" s="6"/>
      <c r="L19" s="6"/>
      <c r="M19" s="21"/>
      <c r="N19" s="5"/>
    </row>
    <row r="20" spans="1:14" ht="36.75" customHeight="1">
      <c r="A20" s="5">
        <v>10</v>
      </c>
      <c r="B20" s="4"/>
      <c r="C20" s="4"/>
      <c r="D20" s="4"/>
      <c r="E20" s="20"/>
      <c r="F20" s="21"/>
      <c r="G20" s="31"/>
      <c r="H20" s="4"/>
      <c r="I20" s="4"/>
      <c r="J20" s="25"/>
      <c r="K20" s="6"/>
      <c r="L20" s="6"/>
      <c r="M20" s="21"/>
      <c r="N20" s="5"/>
    </row>
    <row r="21" spans="1:14" ht="36.75" customHeight="1">
      <c r="A21" s="5">
        <v>11</v>
      </c>
      <c r="B21" s="4"/>
      <c r="C21" s="4"/>
      <c r="D21" s="4"/>
      <c r="E21" s="20"/>
      <c r="F21" s="21"/>
      <c r="G21" s="31"/>
      <c r="H21" s="4"/>
      <c r="I21" s="4"/>
      <c r="J21" s="25"/>
      <c r="K21" s="6"/>
      <c r="L21" s="6"/>
      <c r="M21" s="21"/>
      <c r="N21" s="5"/>
    </row>
    <row r="22" spans="1:14" ht="36.75" customHeight="1">
      <c r="A22" s="5">
        <v>12</v>
      </c>
      <c r="B22" s="4"/>
      <c r="C22" s="4"/>
      <c r="D22" s="4"/>
      <c r="E22" s="20"/>
      <c r="F22" s="21"/>
      <c r="G22" s="31"/>
      <c r="H22" s="4"/>
      <c r="I22" s="4"/>
      <c r="J22" s="25"/>
      <c r="K22" s="6"/>
      <c r="L22" s="6"/>
      <c r="M22" s="21"/>
      <c r="N22" s="5"/>
    </row>
    <row r="23" spans="1:14" ht="36.75" customHeight="1">
      <c r="A23" s="5">
        <v>13</v>
      </c>
      <c r="B23" s="4"/>
      <c r="C23" s="4"/>
      <c r="D23" s="4"/>
      <c r="E23" s="20"/>
      <c r="F23" s="21"/>
      <c r="G23" s="31"/>
      <c r="H23" s="4"/>
      <c r="I23" s="4"/>
      <c r="J23" s="25"/>
      <c r="K23" s="6"/>
      <c r="L23" s="6"/>
      <c r="M23" s="21"/>
      <c r="N23" s="5"/>
    </row>
    <row r="24" spans="1:23" s="7" customFormat="1" ht="36.75" customHeight="1">
      <c r="A24" s="5">
        <v>14</v>
      </c>
      <c r="B24" s="4"/>
      <c r="C24" s="4"/>
      <c r="D24" s="4"/>
      <c r="E24" s="20"/>
      <c r="F24" s="21"/>
      <c r="G24" s="31"/>
      <c r="H24" s="4"/>
      <c r="I24" s="4"/>
      <c r="J24" s="25"/>
      <c r="K24" s="6"/>
      <c r="L24" s="6"/>
      <c r="M24" s="21"/>
      <c r="N24" s="5"/>
      <c r="O24" s="1"/>
      <c r="P24" s="1"/>
      <c r="Q24" s="1"/>
      <c r="R24" s="1"/>
      <c r="S24" s="1"/>
      <c r="T24" s="1"/>
      <c r="U24" s="1"/>
      <c r="V24" s="1"/>
      <c r="W24" s="1"/>
    </row>
    <row r="25" spans="1:14" ht="36.75" customHeight="1">
      <c r="A25" s="5">
        <v>15</v>
      </c>
      <c r="B25" s="4"/>
      <c r="C25" s="4"/>
      <c r="D25" s="4"/>
      <c r="E25" s="20"/>
      <c r="F25" s="21"/>
      <c r="G25" s="31"/>
      <c r="H25" s="4"/>
      <c r="I25" s="4"/>
      <c r="J25" s="25"/>
      <c r="K25" s="6"/>
      <c r="L25" s="6"/>
      <c r="M25" s="21"/>
      <c r="N25" s="5"/>
    </row>
    <row r="26" spans="1:23" s="7" customFormat="1" ht="36.75" customHeight="1">
      <c r="A26" s="5">
        <v>16</v>
      </c>
      <c r="B26" s="4"/>
      <c r="C26" s="4"/>
      <c r="D26" s="4"/>
      <c r="E26" s="20"/>
      <c r="F26" s="21"/>
      <c r="G26" s="31"/>
      <c r="H26" s="4"/>
      <c r="I26" s="4"/>
      <c r="J26" s="25"/>
      <c r="K26" s="6"/>
      <c r="L26" s="6"/>
      <c r="M26" s="21"/>
      <c r="N26" s="5"/>
      <c r="O26" s="1"/>
      <c r="P26" s="1"/>
      <c r="Q26" s="1"/>
      <c r="R26" s="1"/>
      <c r="S26" s="1"/>
      <c r="T26" s="1"/>
      <c r="U26" s="1"/>
      <c r="V26" s="1"/>
      <c r="W26" s="1"/>
    </row>
    <row r="27" spans="1:14" ht="36.75" customHeight="1">
      <c r="A27" s="5">
        <v>17</v>
      </c>
      <c r="B27" s="4"/>
      <c r="C27" s="4"/>
      <c r="D27" s="4"/>
      <c r="E27" s="20"/>
      <c r="F27" s="21"/>
      <c r="G27" s="31"/>
      <c r="H27" s="4"/>
      <c r="I27" s="4"/>
      <c r="J27" s="25"/>
      <c r="K27" s="6"/>
      <c r="L27" s="6"/>
      <c r="M27" s="21"/>
      <c r="N27" s="5"/>
    </row>
    <row r="28" spans="1:14" ht="36.75" customHeight="1">
      <c r="A28" s="5">
        <v>18</v>
      </c>
      <c r="B28" s="4"/>
      <c r="C28" s="4"/>
      <c r="D28" s="4"/>
      <c r="E28" s="20"/>
      <c r="F28" s="21"/>
      <c r="G28" s="31"/>
      <c r="H28" s="4"/>
      <c r="I28" s="4"/>
      <c r="J28" s="25"/>
      <c r="K28" s="6"/>
      <c r="L28" s="6"/>
      <c r="M28" s="21"/>
      <c r="N28" s="5"/>
    </row>
    <row r="29" spans="1:14" ht="36.75" customHeight="1">
      <c r="A29" s="5">
        <v>19</v>
      </c>
      <c r="B29" s="4"/>
      <c r="C29" s="4"/>
      <c r="D29" s="4"/>
      <c r="E29" s="20"/>
      <c r="F29" s="21"/>
      <c r="G29" s="31"/>
      <c r="H29" s="4"/>
      <c r="I29" s="4"/>
      <c r="J29" s="25"/>
      <c r="K29" s="6"/>
      <c r="L29" s="6"/>
      <c r="M29" s="21"/>
      <c r="N29" s="5"/>
    </row>
    <row r="30" spans="1:14" ht="36.75" customHeight="1">
      <c r="A30" s="5">
        <v>20</v>
      </c>
      <c r="B30" s="4"/>
      <c r="C30" s="4"/>
      <c r="D30" s="4"/>
      <c r="E30" s="20"/>
      <c r="F30" s="21"/>
      <c r="G30" s="31"/>
      <c r="H30" s="4"/>
      <c r="I30" s="4"/>
      <c r="J30" s="25"/>
      <c r="K30" s="6"/>
      <c r="L30" s="6"/>
      <c r="M30" s="21"/>
      <c r="N30" s="5"/>
    </row>
    <row r="31" spans="1:23" s="7" customFormat="1" ht="36.75" customHeight="1">
      <c r="A31" s="5">
        <v>21</v>
      </c>
      <c r="B31" s="4"/>
      <c r="C31" s="4"/>
      <c r="D31" s="4"/>
      <c r="E31" s="20"/>
      <c r="F31" s="21"/>
      <c r="G31" s="31"/>
      <c r="H31" s="4"/>
      <c r="I31" s="4"/>
      <c r="J31" s="25"/>
      <c r="K31" s="6"/>
      <c r="L31" s="6"/>
      <c r="M31" s="21"/>
      <c r="N31" s="5"/>
      <c r="O31" s="1"/>
      <c r="P31" s="1"/>
      <c r="Q31" s="1"/>
      <c r="R31" s="1"/>
      <c r="S31" s="1"/>
      <c r="T31" s="1"/>
      <c r="U31" s="1"/>
      <c r="V31" s="1"/>
      <c r="W31" s="1"/>
    </row>
    <row r="32" spans="1:14" ht="36.75" customHeight="1">
      <c r="A32" s="5">
        <v>22</v>
      </c>
      <c r="B32" s="4"/>
      <c r="C32" s="4"/>
      <c r="D32" s="4"/>
      <c r="E32" s="20"/>
      <c r="F32" s="21"/>
      <c r="G32" s="31"/>
      <c r="H32" s="4"/>
      <c r="I32" s="4"/>
      <c r="J32" s="25"/>
      <c r="K32" s="6"/>
      <c r="L32" s="6"/>
      <c r="M32" s="21"/>
      <c r="N32" s="5"/>
    </row>
    <row r="33" spans="1:14" ht="36.75" customHeight="1">
      <c r="A33" s="5">
        <v>23</v>
      </c>
      <c r="B33" s="4"/>
      <c r="C33" s="4"/>
      <c r="D33" s="4"/>
      <c r="E33" s="20"/>
      <c r="F33" s="21"/>
      <c r="G33" s="31"/>
      <c r="H33" s="4"/>
      <c r="I33" s="4"/>
      <c r="J33" s="25"/>
      <c r="K33" s="6"/>
      <c r="L33" s="6"/>
      <c r="M33" s="21"/>
      <c r="N33" s="5"/>
    </row>
    <row r="34" spans="1:23" s="7" customFormat="1" ht="36.75" customHeight="1">
      <c r="A34" s="5">
        <v>24</v>
      </c>
      <c r="B34" s="4"/>
      <c r="C34" s="4"/>
      <c r="D34" s="4"/>
      <c r="E34" s="20"/>
      <c r="F34" s="21"/>
      <c r="G34" s="31"/>
      <c r="H34" s="4"/>
      <c r="I34" s="4"/>
      <c r="J34" s="25"/>
      <c r="K34" s="6"/>
      <c r="L34" s="6"/>
      <c r="M34" s="21"/>
      <c r="N34" s="5"/>
      <c r="O34" s="1"/>
      <c r="P34" s="1"/>
      <c r="Q34" s="1"/>
      <c r="R34" s="1"/>
      <c r="S34" s="1"/>
      <c r="T34" s="1"/>
      <c r="U34" s="1"/>
      <c r="V34" s="1"/>
      <c r="W34" s="1"/>
    </row>
    <row r="35" spans="1:14" ht="36.75" customHeight="1">
      <c r="A35" s="5">
        <v>25</v>
      </c>
      <c r="B35" s="4"/>
      <c r="C35" s="4"/>
      <c r="D35" s="4"/>
      <c r="E35" s="20"/>
      <c r="F35" s="21"/>
      <c r="G35" s="31"/>
      <c r="H35" s="4"/>
      <c r="I35" s="4"/>
      <c r="J35" s="25"/>
      <c r="K35" s="6"/>
      <c r="L35" s="6"/>
      <c r="M35" s="21"/>
      <c r="N35" s="5"/>
    </row>
    <row r="36" spans="1:14" ht="36.75" customHeight="1">
      <c r="A36" s="5">
        <v>26</v>
      </c>
      <c r="B36" s="4"/>
      <c r="C36" s="4"/>
      <c r="D36" s="4"/>
      <c r="E36" s="20"/>
      <c r="F36" s="21"/>
      <c r="G36" s="31"/>
      <c r="H36" s="4"/>
      <c r="I36" s="4"/>
      <c r="J36" s="25"/>
      <c r="K36" s="6"/>
      <c r="L36" s="6"/>
      <c r="M36" s="21"/>
      <c r="N36" s="5"/>
    </row>
    <row r="37" spans="1:14" ht="36.75" customHeight="1">
      <c r="A37" s="5">
        <v>27</v>
      </c>
      <c r="B37" s="4"/>
      <c r="C37" s="4"/>
      <c r="D37" s="4"/>
      <c r="E37" s="20"/>
      <c r="F37" s="21"/>
      <c r="G37" s="31"/>
      <c r="H37" s="4"/>
      <c r="I37" s="4"/>
      <c r="J37" s="25"/>
      <c r="K37" s="6"/>
      <c r="L37" s="6"/>
      <c r="M37" s="21"/>
      <c r="N37" s="5"/>
    </row>
    <row r="38" spans="1:14" ht="36.75" customHeight="1">
      <c r="A38" s="5">
        <v>28</v>
      </c>
      <c r="B38" s="4"/>
      <c r="C38" s="4"/>
      <c r="D38" s="4"/>
      <c r="E38" s="20"/>
      <c r="F38" s="21"/>
      <c r="G38" s="31"/>
      <c r="H38" s="4"/>
      <c r="I38" s="4"/>
      <c r="J38" s="25"/>
      <c r="K38" s="6"/>
      <c r="L38" s="6"/>
      <c r="M38" s="21"/>
      <c r="N38" s="5"/>
    </row>
    <row r="39" spans="1:14" ht="36.75" customHeight="1">
      <c r="A39" s="5">
        <v>29</v>
      </c>
      <c r="B39" s="4"/>
      <c r="C39" s="4"/>
      <c r="D39" s="4"/>
      <c r="E39" s="20"/>
      <c r="F39" s="21"/>
      <c r="G39" s="31"/>
      <c r="H39" s="4"/>
      <c r="I39" s="4"/>
      <c r="J39" s="25"/>
      <c r="K39" s="6"/>
      <c r="L39" s="6"/>
      <c r="M39" s="21"/>
      <c r="N39" s="5"/>
    </row>
    <row r="40" spans="1:14" ht="36.75" customHeight="1">
      <c r="A40" s="5">
        <v>30</v>
      </c>
      <c r="B40" s="4"/>
      <c r="C40" s="4"/>
      <c r="D40" s="4"/>
      <c r="E40" s="20"/>
      <c r="F40" s="21"/>
      <c r="G40" s="31"/>
      <c r="H40" s="4"/>
      <c r="I40" s="4"/>
      <c r="J40" s="25"/>
      <c r="K40" s="6"/>
      <c r="L40" s="6"/>
      <c r="M40" s="21"/>
      <c r="N40" s="5"/>
    </row>
    <row r="41" spans="1:14" ht="36.75" customHeight="1">
      <c r="A41" s="5">
        <v>31</v>
      </c>
      <c r="B41" s="4"/>
      <c r="C41" s="4"/>
      <c r="D41" s="4"/>
      <c r="E41" s="20"/>
      <c r="F41" s="21"/>
      <c r="G41" s="31"/>
      <c r="H41" s="4"/>
      <c r="I41" s="4"/>
      <c r="J41" s="25"/>
      <c r="K41" s="6"/>
      <c r="L41" s="6"/>
      <c r="M41" s="21"/>
      <c r="N41" s="5"/>
    </row>
    <row r="42" spans="1:14" ht="36.75" customHeight="1">
      <c r="A42" s="5">
        <v>32</v>
      </c>
      <c r="B42" s="4"/>
      <c r="C42" s="4"/>
      <c r="D42" s="4"/>
      <c r="E42" s="20"/>
      <c r="F42" s="21"/>
      <c r="G42" s="31"/>
      <c r="H42" s="4"/>
      <c r="I42" s="4"/>
      <c r="J42" s="25"/>
      <c r="K42" s="6"/>
      <c r="L42" s="6"/>
      <c r="M42" s="21"/>
      <c r="N42" s="5"/>
    </row>
    <row r="43" spans="1:13" ht="11.25">
      <c r="A43" s="9"/>
      <c r="B43" s="8"/>
      <c r="C43" s="8"/>
      <c r="D43" s="8"/>
      <c r="E43" s="9"/>
      <c r="F43" s="9"/>
      <c r="H43" s="8"/>
      <c r="I43" s="8"/>
      <c r="J43" s="10"/>
      <c r="K43" s="11"/>
      <c r="L43" s="11"/>
      <c r="M43" s="9"/>
    </row>
    <row r="44" spans="1:13" ht="11.25">
      <c r="A44" s="9"/>
      <c r="B44" s="8"/>
      <c r="C44" s="8"/>
      <c r="D44" s="8"/>
      <c r="E44" s="9"/>
      <c r="F44" s="9"/>
      <c r="H44" s="8"/>
      <c r="I44" s="8"/>
      <c r="J44" s="10"/>
      <c r="K44" s="11"/>
      <c r="L44" s="11"/>
      <c r="M44" s="9"/>
    </row>
    <row r="45" spans="1:13" ht="11.25">
      <c r="A45" s="9"/>
      <c r="B45" s="8"/>
      <c r="C45" s="8"/>
      <c r="D45" s="8"/>
      <c r="E45" s="9"/>
      <c r="F45" s="9"/>
      <c r="H45" s="8"/>
      <c r="I45" s="8"/>
      <c r="J45" s="10"/>
      <c r="K45" s="11"/>
      <c r="L45" s="11"/>
      <c r="M45" s="9"/>
    </row>
    <row r="46" spans="1:13" ht="11.25">
      <c r="A46" s="9"/>
      <c r="B46" s="8"/>
      <c r="C46" s="8"/>
      <c r="D46" s="8"/>
      <c r="E46" s="9"/>
      <c r="F46" s="9"/>
      <c r="H46" s="8"/>
      <c r="I46" s="8"/>
      <c r="J46" s="10"/>
      <c r="K46" s="11"/>
      <c r="L46" s="11"/>
      <c r="M46" s="9"/>
    </row>
    <row r="47" spans="1:13" ht="11.25">
      <c r="A47" s="9"/>
      <c r="B47" s="8"/>
      <c r="C47" s="8"/>
      <c r="D47" s="8"/>
      <c r="E47" s="9"/>
      <c r="F47" s="9"/>
      <c r="H47" s="8"/>
      <c r="I47" s="8"/>
      <c r="J47" s="10"/>
      <c r="K47" s="11"/>
      <c r="L47" s="11"/>
      <c r="M47" s="9"/>
    </row>
    <row r="48" spans="1:13" ht="11.25">
      <c r="A48" s="9"/>
      <c r="B48" s="8"/>
      <c r="C48" s="8"/>
      <c r="D48" s="8"/>
      <c r="E48" s="9"/>
      <c r="F48" s="9"/>
      <c r="H48" s="8"/>
      <c r="I48" s="8"/>
      <c r="J48" s="10"/>
      <c r="K48" s="11"/>
      <c r="L48" s="11"/>
      <c r="M48" s="9"/>
    </row>
    <row r="49" spans="1:13" ht="11.25">
      <c r="A49" s="9"/>
      <c r="B49" s="8"/>
      <c r="C49" s="8"/>
      <c r="D49" s="8"/>
      <c r="E49" s="9"/>
      <c r="F49" s="9"/>
      <c r="H49" s="8"/>
      <c r="I49" s="8"/>
      <c r="J49" s="10"/>
      <c r="K49" s="11"/>
      <c r="L49" s="11"/>
      <c r="M49" s="9"/>
    </row>
    <row r="50" spans="1:13" ht="11.25">
      <c r="A50" s="9"/>
      <c r="B50" s="8"/>
      <c r="C50" s="8"/>
      <c r="D50" s="8"/>
      <c r="E50" s="9"/>
      <c r="F50" s="9"/>
      <c r="H50" s="8"/>
      <c r="I50" s="8"/>
      <c r="J50" s="10"/>
      <c r="K50" s="11"/>
      <c r="L50" s="11"/>
      <c r="M50" s="9"/>
    </row>
    <row r="51" spans="1:13" ht="11.25">
      <c r="A51" s="9"/>
      <c r="B51" s="8"/>
      <c r="C51" s="8"/>
      <c r="D51" s="8"/>
      <c r="E51" s="9"/>
      <c r="F51" s="9"/>
      <c r="H51" s="8"/>
      <c r="I51" s="8"/>
      <c r="J51" s="10"/>
      <c r="K51" s="11"/>
      <c r="L51" s="11"/>
      <c r="M51" s="9"/>
    </row>
    <row r="52" spans="1:13" ht="11.25">
      <c r="A52" s="9"/>
      <c r="B52" s="8"/>
      <c r="C52" s="8"/>
      <c r="D52" s="8"/>
      <c r="E52" s="9"/>
      <c r="F52" s="9"/>
      <c r="H52" s="8"/>
      <c r="I52" s="8"/>
      <c r="J52" s="10"/>
      <c r="K52" s="11"/>
      <c r="L52" s="11"/>
      <c r="M52" s="9"/>
    </row>
    <row r="53" spans="1:13" ht="11.25">
      <c r="A53" s="9"/>
      <c r="B53" s="8"/>
      <c r="C53" s="8"/>
      <c r="D53" s="8"/>
      <c r="E53" s="9"/>
      <c r="F53" s="9"/>
      <c r="H53" s="8"/>
      <c r="I53" s="8"/>
      <c r="J53" s="10"/>
      <c r="K53" s="11"/>
      <c r="L53" s="11"/>
      <c r="M53" s="9"/>
    </row>
    <row r="54" spans="1:13" ht="11.25">
      <c r="A54" s="9"/>
      <c r="B54" s="8"/>
      <c r="C54" s="8"/>
      <c r="D54" s="8"/>
      <c r="E54" s="9"/>
      <c r="F54" s="9"/>
      <c r="H54" s="8"/>
      <c r="I54" s="8"/>
      <c r="J54" s="10"/>
      <c r="K54" s="11"/>
      <c r="L54" s="11"/>
      <c r="M54" s="9"/>
    </row>
    <row r="55" spans="1:13" ht="11.25">
      <c r="A55" s="9"/>
      <c r="B55" s="8"/>
      <c r="C55" s="8"/>
      <c r="D55" s="8"/>
      <c r="E55" s="9"/>
      <c r="F55" s="9"/>
      <c r="H55" s="8"/>
      <c r="I55" s="8"/>
      <c r="J55" s="10"/>
      <c r="K55" s="11"/>
      <c r="L55" s="11"/>
      <c r="M55" s="9"/>
    </row>
    <row r="56" spans="1:13" ht="11.25">
      <c r="A56" s="9"/>
      <c r="B56" s="8"/>
      <c r="C56" s="8"/>
      <c r="D56" s="8"/>
      <c r="E56" s="9"/>
      <c r="F56" s="9"/>
      <c r="H56" s="8"/>
      <c r="I56" s="8"/>
      <c r="J56" s="10"/>
      <c r="K56" s="11"/>
      <c r="L56" s="11"/>
      <c r="M56" s="9"/>
    </row>
    <row r="57" spans="1:13" ht="11.25">
      <c r="A57" s="9"/>
      <c r="B57" s="8"/>
      <c r="C57" s="8"/>
      <c r="D57" s="8"/>
      <c r="E57" s="9"/>
      <c r="F57" s="9"/>
      <c r="H57" s="8"/>
      <c r="I57" s="8"/>
      <c r="J57" s="10"/>
      <c r="K57" s="11"/>
      <c r="L57" s="11"/>
      <c r="M57" s="9"/>
    </row>
    <row r="58" spans="1:13" ht="11.25">
      <c r="A58" s="9"/>
      <c r="B58" s="8"/>
      <c r="C58" s="8"/>
      <c r="D58" s="8"/>
      <c r="E58" s="9"/>
      <c r="F58" s="9"/>
      <c r="H58" s="8"/>
      <c r="I58" s="8"/>
      <c r="J58" s="10"/>
      <c r="K58" s="11"/>
      <c r="L58" s="11"/>
      <c r="M58" s="9"/>
    </row>
    <row r="59" spans="1:13" ht="11.25">
      <c r="A59" s="9"/>
      <c r="B59" s="8"/>
      <c r="C59" s="8"/>
      <c r="D59" s="8"/>
      <c r="E59" s="9"/>
      <c r="F59" s="9"/>
      <c r="H59" s="8"/>
      <c r="I59" s="8"/>
      <c r="J59" s="10"/>
      <c r="K59" s="11"/>
      <c r="L59" s="11"/>
      <c r="M59" s="9"/>
    </row>
    <row r="60" spans="1:24" s="7" customFormat="1" ht="11.25">
      <c r="A60" s="9"/>
      <c r="B60" s="8"/>
      <c r="C60" s="8"/>
      <c r="D60" s="8"/>
      <c r="E60" s="9"/>
      <c r="F60" s="9"/>
      <c r="G60" s="8"/>
      <c r="H60" s="8"/>
      <c r="I60" s="8"/>
      <c r="J60" s="10"/>
      <c r="K60" s="11"/>
      <c r="L60" s="11"/>
      <c r="M60" s="9"/>
      <c r="N60" s="13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13" ht="11.25">
      <c r="A61" s="9"/>
      <c r="B61" s="8"/>
      <c r="C61" s="8"/>
      <c r="D61" s="8"/>
      <c r="E61" s="9"/>
      <c r="F61" s="9"/>
      <c r="H61" s="8"/>
      <c r="I61" s="8"/>
      <c r="J61" s="10"/>
      <c r="K61" s="11"/>
      <c r="L61" s="11"/>
      <c r="M61" s="9"/>
    </row>
    <row r="62" spans="1:13" ht="11.25">
      <c r="A62" s="9"/>
      <c r="B62" s="8"/>
      <c r="C62" s="8"/>
      <c r="D62" s="8"/>
      <c r="E62" s="9"/>
      <c r="F62" s="9"/>
      <c r="H62" s="8"/>
      <c r="I62" s="8"/>
      <c r="J62" s="10"/>
      <c r="K62" s="11"/>
      <c r="L62" s="11"/>
      <c r="M62" s="9"/>
    </row>
    <row r="63" spans="1:23" s="7" customFormat="1" ht="11.25">
      <c r="A63" s="9"/>
      <c r="B63" s="8"/>
      <c r="C63" s="8"/>
      <c r="D63" s="8"/>
      <c r="E63" s="9"/>
      <c r="F63" s="9"/>
      <c r="G63" s="8"/>
      <c r="H63" s="8"/>
      <c r="I63" s="8"/>
      <c r="J63" s="10"/>
      <c r="K63" s="11"/>
      <c r="L63" s="11"/>
      <c r="M63" s="9"/>
      <c r="N63" s="13"/>
      <c r="O63" s="1"/>
      <c r="P63" s="1"/>
      <c r="Q63" s="1"/>
      <c r="R63" s="1"/>
      <c r="S63" s="1"/>
      <c r="T63" s="1"/>
      <c r="U63" s="1"/>
      <c r="V63" s="1"/>
      <c r="W63" s="1"/>
    </row>
    <row r="64" spans="1:13" ht="11.25">
      <c r="A64" s="9"/>
      <c r="B64" s="8"/>
      <c r="C64" s="8"/>
      <c r="D64" s="8"/>
      <c r="E64" s="9"/>
      <c r="F64" s="9"/>
      <c r="H64" s="8"/>
      <c r="I64" s="8"/>
      <c r="J64" s="10"/>
      <c r="K64" s="11"/>
      <c r="L64" s="11"/>
      <c r="M64" s="9"/>
    </row>
    <row r="65" spans="1:13" ht="11.25">
      <c r="A65" s="9"/>
      <c r="B65" s="8"/>
      <c r="C65" s="8"/>
      <c r="D65" s="8"/>
      <c r="E65" s="9"/>
      <c r="F65" s="9"/>
      <c r="H65" s="8"/>
      <c r="I65" s="8"/>
      <c r="J65" s="10"/>
      <c r="K65" s="11"/>
      <c r="L65" s="11"/>
      <c r="M65" s="9"/>
    </row>
    <row r="66" spans="1:13" ht="11.25">
      <c r="A66" s="9"/>
      <c r="B66" s="8"/>
      <c r="C66" s="8"/>
      <c r="D66" s="8"/>
      <c r="E66" s="9"/>
      <c r="F66" s="9"/>
      <c r="H66" s="8"/>
      <c r="I66" s="8"/>
      <c r="J66" s="10"/>
      <c r="K66" s="11"/>
      <c r="L66" s="11"/>
      <c r="M66" s="9"/>
    </row>
    <row r="67" spans="1:13" ht="11.25">
      <c r="A67" s="9"/>
      <c r="B67" s="8"/>
      <c r="C67" s="8"/>
      <c r="D67" s="8"/>
      <c r="E67" s="9"/>
      <c r="F67" s="9"/>
      <c r="H67" s="8"/>
      <c r="I67" s="8"/>
      <c r="J67" s="10"/>
      <c r="K67" s="11"/>
      <c r="L67" s="11"/>
      <c r="M67" s="9"/>
    </row>
    <row r="68" spans="1:13" ht="11.25">
      <c r="A68" s="9"/>
      <c r="B68" s="8"/>
      <c r="C68" s="8"/>
      <c r="D68" s="8"/>
      <c r="E68" s="9"/>
      <c r="F68" s="9"/>
      <c r="H68" s="8"/>
      <c r="I68" s="8"/>
      <c r="J68" s="10"/>
      <c r="K68" s="11"/>
      <c r="L68" s="11"/>
      <c r="M68" s="9"/>
    </row>
  </sheetData>
  <sheetProtection/>
  <mergeCells count="15">
    <mergeCell ref="J9:J10"/>
    <mergeCell ref="K9:K10"/>
    <mergeCell ref="L9:L10"/>
    <mergeCell ref="A9:A10"/>
    <mergeCell ref="B9:B10"/>
    <mergeCell ref="G9:H9"/>
    <mergeCell ref="I9:I10"/>
    <mergeCell ref="C9:C10"/>
    <mergeCell ref="D9:D10"/>
    <mergeCell ref="A7:B7"/>
    <mergeCell ref="A6:B6"/>
    <mergeCell ref="A2:B2"/>
    <mergeCell ref="A3:B3"/>
    <mergeCell ref="A4:B4"/>
    <mergeCell ref="A5:B5"/>
  </mergeCells>
  <conditionalFormatting sqref="N11:N42 B11:L42">
    <cfRule type="expression" priority="3" dxfId="0" stopIfTrue="1">
      <formula>$N11="●"</formula>
    </cfRule>
  </conditionalFormatting>
  <conditionalFormatting sqref="A11:A42">
    <cfRule type="expression" priority="2" dxfId="0" stopIfTrue="1">
      <formula>$N11="●"</formula>
    </cfRule>
  </conditionalFormatting>
  <conditionalFormatting sqref="M11:M42">
    <cfRule type="expression" priority="1" dxfId="0" stopIfTrue="1">
      <formula>$N11="●"</formula>
    </cfRule>
  </conditionalFormatting>
  <dataValidations count="4">
    <dataValidation type="list" allowBlank="1" showInputMessage="1" showErrorMessage="1" sqref="F11:F42">
      <formula1>$R$11:$R$12</formula1>
    </dataValidation>
    <dataValidation type="list" allowBlank="1" showInputMessage="1" showErrorMessage="1" sqref="N11:N42">
      <formula1>$R$13:$R$14</formula1>
    </dataValidation>
    <dataValidation type="list" allowBlank="1" showInputMessage="1" showErrorMessage="1" sqref="E11:E42">
      <formula1>$S$11:$S$15</formula1>
    </dataValidation>
    <dataValidation type="list" allowBlank="1" showInputMessage="1" showErrorMessage="1" sqref="M11:M42">
      <formula1>$T$11:$T$14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8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8"/>
  <sheetViews>
    <sheetView showGridLines="0" zoomScalePageLayoutView="0" workbookViewId="0" topLeftCell="A1">
      <selection activeCell="B17" sqref="B17"/>
    </sheetView>
  </sheetViews>
  <sheetFormatPr defaultColWidth="9.140625" defaultRowHeight="15"/>
  <cols>
    <col min="1" max="1" width="5.57421875" style="8" customWidth="1"/>
    <col min="2" max="2" width="27.57421875" style="9" customWidth="1"/>
    <col min="3" max="3" width="20.00390625" style="9" customWidth="1"/>
    <col min="4" max="4" width="17.28125" style="9" customWidth="1"/>
    <col min="5" max="5" width="17.28125" style="8" customWidth="1"/>
    <col min="6" max="6" width="9.00390625" style="8" customWidth="1"/>
    <col min="7" max="7" width="10.28125" style="8" customWidth="1"/>
    <col min="8" max="8" width="23.00390625" style="10" customWidth="1"/>
    <col min="9" max="9" width="31.421875" style="11" customWidth="1"/>
    <col min="10" max="10" width="40.57421875" style="12" customWidth="1"/>
    <col min="11" max="11" width="39.421875" style="9" customWidth="1"/>
    <col min="12" max="12" width="40.7109375" style="13" customWidth="1"/>
    <col min="13" max="13" width="12.7109375" style="8" customWidth="1"/>
    <col min="14" max="14" width="10.421875" style="13" customWidth="1"/>
    <col min="15" max="255" width="9.00390625" style="1" customWidth="1"/>
    <col min="256" max="16384" width="3.28125" style="1" customWidth="1"/>
  </cols>
  <sheetData>
    <row r="1" spans="4:12" ht="11.25">
      <c r="D1" s="33"/>
      <c r="E1" s="38"/>
      <c r="F1" s="38"/>
      <c r="G1" s="38"/>
      <c r="H1" s="35"/>
      <c r="I1" s="39"/>
      <c r="K1" s="33"/>
      <c r="L1" s="34"/>
    </row>
    <row r="2" spans="1:14" ht="12.75" customHeight="1">
      <c r="A2" s="46" t="s">
        <v>45</v>
      </c>
      <c r="B2" s="46"/>
      <c r="C2" s="18" t="s">
        <v>11</v>
      </c>
      <c r="D2" s="35"/>
      <c r="E2" s="39"/>
      <c r="F2" s="37"/>
      <c r="G2" s="33"/>
      <c r="H2" s="34"/>
      <c r="I2" s="34"/>
      <c r="J2" s="1"/>
      <c r="K2" s="35"/>
      <c r="L2" s="36"/>
      <c r="M2" s="1"/>
      <c r="N2" s="1"/>
    </row>
    <row r="3" spans="1:14" ht="15" customHeight="1">
      <c r="A3" s="47" t="s">
        <v>10</v>
      </c>
      <c r="B3" s="47"/>
      <c r="C3" s="19">
        <f>COUNTIF($E$11:F42,"ぜひ、応募したい")</f>
        <v>0</v>
      </c>
      <c r="D3" s="37"/>
      <c r="E3" s="40"/>
      <c r="F3" s="40"/>
      <c r="G3" s="41"/>
      <c r="H3" s="36"/>
      <c r="I3" s="42"/>
      <c r="J3" s="1"/>
      <c r="K3" s="37"/>
      <c r="L3" s="36"/>
      <c r="M3" s="1"/>
      <c r="N3" s="1"/>
    </row>
    <row r="4" spans="1:14" ht="15" customHeight="1">
      <c r="A4" s="47" t="s">
        <v>42</v>
      </c>
      <c r="B4" s="47"/>
      <c r="C4" s="19">
        <f>COUNTIF($E$11:F42,"どちらかといえば応募したい")</f>
        <v>0</v>
      </c>
      <c r="D4" s="37"/>
      <c r="E4" s="40"/>
      <c r="F4" s="40"/>
      <c r="G4" s="41"/>
      <c r="H4" s="36"/>
      <c r="I4" s="42"/>
      <c r="J4" s="36"/>
      <c r="K4" s="37"/>
      <c r="L4" s="36"/>
      <c r="M4" s="1"/>
      <c r="N4" s="1"/>
    </row>
    <row r="5" spans="1:14" ht="15" customHeight="1">
      <c r="A5" s="45" t="s">
        <v>25</v>
      </c>
      <c r="B5" s="45"/>
      <c r="C5" s="19">
        <f>COUNTIF($E$11:F43,"保留（他に選択肢がなくなった場合は応募したい）")</f>
        <v>0</v>
      </c>
      <c r="D5" s="37"/>
      <c r="E5" s="33"/>
      <c r="F5" s="34"/>
      <c r="G5" s="34"/>
      <c r="H5" s="36"/>
      <c r="I5" s="42"/>
      <c r="J5" s="36"/>
      <c r="K5" s="37"/>
      <c r="L5" s="36"/>
      <c r="M5" s="1"/>
      <c r="N5" s="1"/>
    </row>
    <row r="6" spans="1:14" ht="15" customHeight="1">
      <c r="A6" s="45" t="s">
        <v>9</v>
      </c>
      <c r="B6" s="45"/>
      <c r="C6" s="19">
        <f>COUNTIF($E$11:F41,"見送りたい")</f>
        <v>0</v>
      </c>
      <c r="D6" s="37"/>
      <c r="E6" s="33"/>
      <c r="F6" s="34"/>
      <c r="G6" s="34"/>
      <c r="H6" s="36"/>
      <c r="I6" s="42"/>
      <c r="J6" s="36"/>
      <c r="K6" s="37"/>
      <c r="L6" s="36"/>
      <c r="M6" s="1"/>
      <c r="N6" s="1"/>
    </row>
    <row r="7" spans="1:14" ht="15" customHeight="1">
      <c r="A7" s="45" t="s">
        <v>8</v>
      </c>
      <c r="B7" s="45"/>
      <c r="C7" s="19">
        <f>COUNTIF($E$11:F42,"終了")</f>
        <v>0</v>
      </c>
      <c r="D7" s="37"/>
      <c r="E7" s="33"/>
      <c r="F7" s="34"/>
      <c r="G7" s="34"/>
      <c r="H7" s="36"/>
      <c r="I7" s="42"/>
      <c r="J7" s="36"/>
      <c r="K7" s="37"/>
      <c r="L7" s="36"/>
      <c r="M7" s="1"/>
      <c r="N7" s="1"/>
    </row>
    <row r="8" spans="1:14" ht="11.25">
      <c r="A8" s="2"/>
      <c r="B8" s="2"/>
      <c r="C8" s="2"/>
      <c r="D8" s="2"/>
      <c r="E8" s="2"/>
      <c r="F8" s="2"/>
      <c r="G8" s="2"/>
      <c r="H8" s="41"/>
      <c r="I8" s="41"/>
      <c r="J8" s="37"/>
      <c r="K8" s="33"/>
      <c r="L8" s="34"/>
      <c r="M8" s="2"/>
      <c r="N8" s="1"/>
    </row>
    <row r="9" spans="1:23" s="3" customFormat="1" ht="19.5" customHeight="1">
      <c r="A9" s="43"/>
      <c r="B9" s="43" t="s">
        <v>0</v>
      </c>
      <c r="C9" s="43" t="s">
        <v>56</v>
      </c>
      <c r="D9" s="43" t="s">
        <v>57</v>
      </c>
      <c r="E9" s="29" t="s">
        <v>44</v>
      </c>
      <c r="F9" s="29" t="s">
        <v>15</v>
      </c>
      <c r="G9" s="50" t="s">
        <v>70</v>
      </c>
      <c r="H9" s="51"/>
      <c r="I9" s="43" t="s">
        <v>1</v>
      </c>
      <c r="J9" s="48" t="s">
        <v>2</v>
      </c>
      <c r="K9" s="48" t="s">
        <v>3</v>
      </c>
      <c r="L9" s="48" t="s">
        <v>4</v>
      </c>
      <c r="M9" s="29" t="s">
        <v>72</v>
      </c>
      <c r="N9" s="29" t="s">
        <v>8</v>
      </c>
      <c r="O9" s="1"/>
      <c r="P9" s="1"/>
      <c r="Q9" s="1"/>
      <c r="R9" s="1"/>
      <c r="S9" s="1"/>
      <c r="T9" s="1"/>
      <c r="U9" s="1"/>
      <c r="V9" s="1"/>
      <c r="W9" s="1"/>
    </row>
    <row r="10" spans="1:23" s="7" customFormat="1" ht="16.5" customHeight="1">
      <c r="A10" s="44"/>
      <c r="B10" s="44"/>
      <c r="C10" s="44"/>
      <c r="D10" s="44"/>
      <c r="E10" s="32" t="s">
        <v>73</v>
      </c>
      <c r="F10" s="32" t="s">
        <v>73</v>
      </c>
      <c r="G10" s="14" t="s">
        <v>39</v>
      </c>
      <c r="H10" s="15" t="s">
        <v>71</v>
      </c>
      <c r="I10" s="44"/>
      <c r="J10" s="49"/>
      <c r="K10" s="49"/>
      <c r="L10" s="49"/>
      <c r="M10" s="32" t="s">
        <v>73</v>
      </c>
      <c r="N10" s="27" t="s">
        <v>19</v>
      </c>
      <c r="O10" s="1"/>
      <c r="P10" s="1"/>
      <c r="Q10" s="1"/>
      <c r="R10" s="1"/>
      <c r="S10" s="1"/>
      <c r="T10" s="1"/>
      <c r="U10" s="1"/>
      <c r="V10" s="1"/>
      <c r="W10" s="1"/>
    </row>
    <row r="11" spans="1:20" ht="36.75" customHeight="1">
      <c r="A11" s="24">
        <v>1</v>
      </c>
      <c r="B11" s="20"/>
      <c r="C11" s="20"/>
      <c r="D11" s="20"/>
      <c r="E11" s="20"/>
      <c r="F11" s="21"/>
      <c r="G11" s="31"/>
      <c r="H11" s="4"/>
      <c r="I11" s="4"/>
      <c r="J11" s="16"/>
      <c r="K11" s="6"/>
      <c r="L11" s="6"/>
      <c r="M11" s="21"/>
      <c r="N11" s="5"/>
      <c r="Q11" s="22"/>
      <c r="R11" s="23" t="s">
        <v>16</v>
      </c>
      <c r="S11" s="23" t="s">
        <v>10</v>
      </c>
      <c r="T11" s="23" t="s">
        <v>46</v>
      </c>
    </row>
    <row r="12" spans="1:20" ht="36.75" customHeight="1">
      <c r="A12" s="5">
        <v>2</v>
      </c>
      <c r="B12" s="20"/>
      <c r="C12" s="20"/>
      <c r="D12" s="20"/>
      <c r="E12" s="20"/>
      <c r="F12" s="21"/>
      <c r="G12" s="31"/>
      <c r="H12" s="4"/>
      <c r="I12" s="28"/>
      <c r="J12" s="16"/>
      <c r="K12" s="6"/>
      <c r="L12" s="6"/>
      <c r="M12" s="21"/>
      <c r="N12" s="5"/>
      <c r="Q12" s="22"/>
      <c r="R12" s="23" t="s">
        <v>20</v>
      </c>
      <c r="S12" s="23" t="s">
        <v>42</v>
      </c>
      <c r="T12" s="23" t="s">
        <v>47</v>
      </c>
    </row>
    <row r="13" spans="1:20" ht="36.75" customHeight="1">
      <c r="A13" s="5">
        <v>3</v>
      </c>
      <c r="B13" s="20"/>
      <c r="C13" s="20"/>
      <c r="D13" s="20"/>
      <c r="E13" s="20"/>
      <c r="F13" s="21"/>
      <c r="G13" s="31"/>
      <c r="H13" s="4"/>
      <c r="I13" s="4"/>
      <c r="J13" s="6"/>
      <c r="K13" s="6"/>
      <c r="L13" s="6"/>
      <c r="M13" s="21"/>
      <c r="N13" s="5"/>
      <c r="Q13" s="22"/>
      <c r="R13" s="23" t="s">
        <v>12</v>
      </c>
      <c r="S13" s="23" t="s">
        <v>25</v>
      </c>
      <c r="T13" s="23" t="s">
        <v>48</v>
      </c>
    </row>
    <row r="14" spans="1:20" ht="36.75" customHeight="1">
      <c r="A14" s="5">
        <v>4</v>
      </c>
      <c r="B14" s="20"/>
      <c r="C14" s="20"/>
      <c r="D14" s="20"/>
      <c r="E14" s="20"/>
      <c r="F14" s="21"/>
      <c r="G14" s="31"/>
      <c r="H14" s="4"/>
      <c r="I14" s="4"/>
      <c r="J14" s="6"/>
      <c r="K14" s="6"/>
      <c r="L14" s="6"/>
      <c r="M14" s="21"/>
      <c r="N14" s="5"/>
      <c r="Q14" s="22"/>
      <c r="R14" s="30"/>
      <c r="S14" s="23" t="s">
        <v>9</v>
      </c>
      <c r="T14" s="23" t="s">
        <v>49</v>
      </c>
    </row>
    <row r="15" spans="1:19" ht="36.75" customHeight="1">
      <c r="A15" s="5">
        <v>5</v>
      </c>
      <c r="B15" s="20"/>
      <c r="C15" s="20"/>
      <c r="D15" s="20"/>
      <c r="E15" s="20"/>
      <c r="F15" s="21"/>
      <c r="G15" s="31"/>
      <c r="H15" s="4"/>
      <c r="I15" s="4"/>
      <c r="J15" s="6"/>
      <c r="K15" s="6"/>
      <c r="L15" s="6"/>
      <c r="M15" s="21"/>
      <c r="N15" s="5"/>
      <c r="Q15" s="22"/>
      <c r="S15" s="23" t="s">
        <v>8</v>
      </c>
    </row>
    <row r="16" spans="1:17" ht="36.75" customHeight="1">
      <c r="A16" s="5">
        <v>6</v>
      </c>
      <c r="B16" s="20"/>
      <c r="C16" s="20"/>
      <c r="D16" s="20"/>
      <c r="E16" s="20"/>
      <c r="F16" s="21"/>
      <c r="G16" s="31"/>
      <c r="H16" s="4"/>
      <c r="I16" s="28"/>
      <c r="J16" s="6"/>
      <c r="K16" s="6"/>
      <c r="L16" s="6"/>
      <c r="M16" s="21"/>
      <c r="N16" s="5"/>
      <c r="Q16" s="26"/>
    </row>
    <row r="17" spans="1:14" ht="36.75" customHeight="1">
      <c r="A17" s="5">
        <v>7</v>
      </c>
      <c r="B17" s="20"/>
      <c r="C17" s="20"/>
      <c r="D17" s="20"/>
      <c r="E17" s="20"/>
      <c r="F17" s="21"/>
      <c r="G17" s="31"/>
      <c r="H17" s="4"/>
      <c r="I17" s="4"/>
      <c r="J17" s="6"/>
      <c r="K17" s="6"/>
      <c r="L17" s="6"/>
      <c r="M17" s="21"/>
      <c r="N17" s="5"/>
    </row>
    <row r="18" spans="1:23" s="7" customFormat="1" ht="36.75" customHeight="1">
      <c r="A18" s="5">
        <v>8</v>
      </c>
      <c r="B18" s="20"/>
      <c r="C18" s="20"/>
      <c r="D18" s="20"/>
      <c r="E18" s="20"/>
      <c r="F18" s="21"/>
      <c r="G18" s="31"/>
      <c r="H18" s="4"/>
      <c r="I18" s="4"/>
      <c r="J18" s="25"/>
      <c r="K18" s="6"/>
      <c r="L18" s="6"/>
      <c r="M18" s="21"/>
      <c r="N18" s="5"/>
      <c r="O18" s="1"/>
      <c r="P18" s="1"/>
      <c r="Q18" s="1"/>
      <c r="R18" s="1"/>
      <c r="S18" s="1"/>
      <c r="T18" s="1"/>
      <c r="U18" s="1"/>
      <c r="V18" s="1"/>
      <c r="W18" s="1"/>
    </row>
    <row r="19" spans="1:14" ht="36.75" customHeight="1">
      <c r="A19" s="5">
        <v>9</v>
      </c>
      <c r="B19" s="4"/>
      <c r="C19" s="4"/>
      <c r="D19" s="4"/>
      <c r="E19" s="20"/>
      <c r="F19" s="21"/>
      <c r="G19" s="31"/>
      <c r="H19" s="4"/>
      <c r="I19" s="4"/>
      <c r="J19" s="25"/>
      <c r="K19" s="6"/>
      <c r="L19" s="6"/>
      <c r="M19" s="21"/>
      <c r="N19" s="5"/>
    </row>
    <row r="20" spans="1:14" ht="36.75" customHeight="1">
      <c r="A20" s="5">
        <v>10</v>
      </c>
      <c r="B20" s="4"/>
      <c r="C20" s="4"/>
      <c r="D20" s="4"/>
      <c r="E20" s="20"/>
      <c r="F20" s="21"/>
      <c r="G20" s="31"/>
      <c r="H20" s="4"/>
      <c r="I20" s="4"/>
      <c r="J20" s="25"/>
      <c r="K20" s="6"/>
      <c r="L20" s="6"/>
      <c r="M20" s="21"/>
      <c r="N20" s="5"/>
    </row>
    <row r="21" spans="1:14" ht="36.75" customHeight="1">
      <c r="A21" s="5">
        <v>11</v>
      </c>
      <c r="B21" s="4"/>
      <c r="C21" s="4"/>
      <c r="D21" s="4"/>
      <c r="E21" s="20"/>
      <c r="F21" s="21"/>
      <c r="G21" s="31"/>
      <c r="H21" s="4"/>
      <c r="I21" s="4"/>
      <c r="J21" s="25"/>
      <c r="K21" s="6"/>
      <c r="L21" s="6"/>
      <c r="M21" s="21"/>
      <c r="N21" s="5"/>
    </row>
    <row r="22" spans="1:14" ht="36.75" customHeight="1">
      <c r="A22" s="5">
        <v>12</v>
      </c>
      <c r="B22" s="4"/>
      <c r="C22" s="4"/>
      <c r="D22" s="4"/>
      <c r="E22" s="20"/>
      <c r="F22" s="21"/>
      <c r="G22" s="31"/>
      <c r="H22" s="4"/>
      <c r="I22" s="4"/>
      <c r="J22" s="25"/>
      <c r="K22" s="6"/>
      <c r="L22" s="6"/>
      <c r="M22" s="21"/>
      <c r="N22" s="5"/>
    </row>
    <row r="23" spans="1:14" ht="36.75" customHeight="1">
      <c r="A23" s="5">
        <v>13</v>
      </c>
      <c r="B23" s="4"/>
      <c r="C23" s="4"/>
      <c r="D23" s="4"/>
      <c r="E23" s="20"/>
      <c r="F23" s="21"/>
      <c r="G23" s="31"/>
      <c r="H23" s="4"/>
      <c r="I23" s="4"/>
      <c r="J23" s="25"/>
      <c r="K23" s="6"/>
      <c r="L23" s="6"/>
      <c r="M23" s="21"/>
      <c r="N23" s="5"/>
    </row>
    <row r="24" spans="1:23" s="7" customFormat="1" ht="36.75" customHeight="1">
      <c r="A24" s="5">
        <v>14</v>
      </c>
      <c r="B24" s="4"/>
      <c r="C24" s="4"/>
      <c r="D24" s="4"/>
      <c r="E24" s="20"/>
      <c r="F24" s="21"/>
      <c r="G24" s="31"/>
      <c r="H24" s="4"/>
      <c r="I24" s="4"/>
      <c r="J24" s="25"/>
      <c r="K24" s="6"/>
      <c r="L24" s="6"/>
      <c r="M24" s="21"/>
      <c r="N24" s="5"/>
      <c r="O24" s="1"/>
      <c r="P24" s="1"/>
      <c r="Q24" s="1"/>
      <c r="R24" s="1"/>
      <c r="S24" s="1"/>
      <c r="T24" s="1"/>
      <c r="U24" s="1"/>
      <c r="V24" s="1"/>
      <c r="W24" s="1"/>
    </row>
    <row r="25" spans="1:14" ht="36.75" customHeight="1">
      <c r="A25" s="5">
        <v>15</v>
      </c>
      <c r="B25" s="4"/>
      <c r="C25" s="4"/>
      <c r="D25" s="4"/>
      <c r="E25" s="20"/>
      <c r="F25" s="21"/>
      <c r="G25" s="31"/>
      <c r="H25" s="4"/>
      <c r="I25" s="4"/>
      <c r="J25" s="25"/>
      <c r="K25" s="6"/>
      <c r="L25" s="6"/>
      <c r="M25" s="21"/>
      <c r="N25" s="5"/>
    </row>
    <row r="26" spans="1:23" s="7" customFormat="1" ht="36.75" customHeight="1">
      <c r="A26" s="5">
        <v>16</v>
      </c>
      <c r="B26" s="4"/>
      <c r="C26" s="4"/>
      <c r="D26" s="4"/>
      <c r="E26" s="20"/>
      <c r="F26" s="21"/>
      <c r="G26" s="31"/>
      <c r="H26" s="4"/>
      <c r="I26" s="4"/>
      <c r="J26" s="25"/>
      <c r="K26" s="6"/>
      <c r="L26" s="6"/>
      <c r="M26" s="21"/>
      <c r="N26" s="5"/>
      <c r="O26" s="1"/>
      <c r="P26" s="1"/>
      <c r="Q26" s="1"/>
      <c r="R26" s="1"/>
      <c r="S26" s="1"/>
      <c r="T26" s="1"/>
      <c r="U26" s="1"/>
      <c r="V26" s="1"/>
      <c r="W26" s="1"/>
    </row>
    <row r="27" spans="1:14" ht="36.75" customHeight="1">
      <c r="A27" s="5">
        <v>17</v>
      </c>
      <c r="B27" s="4"/>
      <c r="C27" s="4"/>
      <c r="D27" s="4"/>
      <c r="E27" s="20"/>
      <c r="F27" s="21"/>
      <c r="G27" s="31"/>
      <c r="H27" s="4"/>
      <c r="I27" s="4"/>
      <c r="J27" s="25"/>
      <c r="K27" s="6"/>
      <c r="L27" s="6"/>
      <c r="M27" s="21"/>
      <c r="N27" s="5"/>
    </row>
    <row r="28" spans="1:14" ht="36.75" customHeight="1">
      <c r="A28" s="5">
        <v>18</v>
      </c>
      <c r="B28" s="4"/>
      <c r="C28" s="4"/>
      <c r="D28" s="4"/>
      <c r="E28" s="20"/>
      <c r="F28" s="21"/>
      <c r="G28" s="31"/>
      <c r="H28" s="4"/>
      <c r="I28" s="4"/>
      <c r="J28" s="25"/>
      <c r="K28" s="6"/>
      <c r="L28" s="6"/>
      <c r="M28" s="21"/>
      <c r="N28" s="5"/>
    </row>
    <row r="29" spans="1:14" ht="36.75" customHeight="1">
      <c r="A29" s="5">
        <v>19</v>
      </c>
      <c r="B29" s="4"/>
      <c r="C29" s="4"/>
      <c r="D29" s="4"/>
      <c r="E29" s="20"/>
      <c r="F29" s="21"/>
      <c r="G29" s="31"/>
      <c r="H29" s="4"/>
      <c r="I29" s="4"/>
      <c r="J29" s="25"/>
      <c r="K29" s="6"/>
      <c r="L29" s="6"/>
      <c r="M29" s="21"/>
      <c r="N29" s="5"/>
    </row>
    <row r="30" spans="1:14" ht="36.75" customHeight="1">
      <c r="A30" s="5">
        <v>20</v>
      </c>
      <c r="B30" s="4"/>
      <c r="C30" s="4"/>
      <c r="D30" s="4"/>
      <c r="E30" s="20"/>
      <c r="F30" s="21"/>
      <c r="G30" s="31"/>
      <c r="H30" s="4"/>
      <c r="I30" s="4"/>
      <c r="J30" s="25"/>
      <c r="K30" s="6"/>
      <c r="L30" s="6"/>
      <c r="M30" s="21"/>
      <c r="N30" s="5"/>
    </row>
    <row r="31" spans="1:23" s="7" customFormat="1" ht="36.75" customHeight="1">
      <c r="A31" s="5">
        <v>21</v>
      </c>
      <c r="B31" s="4"/>
      <c r="C31" s="4"/>
      <c r="D31" s="4"/>
      <c r="E31" s="20"/>
      <c r="F31" s="21"/>
      <c r="G31" s="31"/>
      <c r="H31" s="4"/>
      <c r="I31" s="4"/>
      <c r="J31" s="25"/>
      <c r="K31" s="6"/>
      <c r="L31" s="6"/>
      <c r="M31" s="21"/>
      <c r="N31" s="5"/>
      <c r="O31" s="1"/>
      <c r="P31" s="1"/>
      <c r="Q31" s="1"/>
      <c r="R31" s="1"/>
      <c r="S31" s="1"/>
      <c r="T31" s="1"/>
      <c r="U31" s="1"/>
      <c r="V31" s="1"/>
      <c r="W31" s="1"/>
    </row>
    <row r="32" spans="1:14" ht="36.75" customHeight="1">
      <c r="A32" s="5">
        <v>22</v>
      </c>
      <c r="B32" s="4"/>
      <c r="C32" s="4"/>
      <c r="D32" s="4"/>
      <c r="E32" s="20"/>
      <c r="F32" s="21"/>
      <c r="G32" s="31"/>
      <c r="H32" s="4"/>
      <c r="I32" s="4"/>
      <c r="J32" s="25"/>
      <c r="K32" s="6"/>
      <c r="L32" s="6"/>
      <c r="M32" s="21"/>
      <c r="N32" s="5"/>
    </row>
    <row r="33" spans="1:14" ht="36.75" customHeight="1">
      <c r="A33" s="5">
        <v>23</v>
      </c>
      <c r="B33" s="4"/>
      <c r="C33" s="4"/>
      <c r="D33" s="4"/>
      <c r="E33" s="20"/>
      <c r="F33" s="21"/>
      <c r="G33" s="31"/>
      <c r="H33" s="4"/>
      <c r="I33" s="4"/>
      <c r="J33" s="25"/>
      <c r="K33" s="6"/>
      <c r="L33" s="6"/>
      <c r="M33" s="21"/>
      <c r="N33" s="5"/>
    </row>
    <row r="34" spans="1:23" s="7" customFormat="1" ht="36.75" customHeight="1">
      <c r="A34" s="5">
        <v>24</v>
      </c>
      <c r="B34" s="4"/>
      <c r="C34" s="4"/>
      <c r="D34" s="4"/>
      <c r="E34" s="20"/>
      <c r="F34" s="21"/>
      <c r="G34" s="31"/>
      <c r="H34" s="4"/>
      <c r="I34" s="4"/>
      <c r="J34" s="25"/>
      <c r="K34" s="6"/>
      <c r="L34" s="6"/>
      <c r="M34" s="21"/>
      <c r="N34" s="5"/>
      <c r="O34" s="1"/>
      <c r="P34" s="1"/>
      <c r="Q34" s="1"/>
      <c r="R34" s="1"/>
      <c r="S34" s="1"/>
      <c r="T34" s="1"/>
      <c r="U34" s="1"/>
      <c r="V34" s="1"/>
      <c r="W34" s="1"/>
    </row>
    <row r="35" spans="1:14" ht="36.75" customHeight="1">
      <c r="A35" s="5">
        <v>25</v>
      </c>
      <c r="B35" s="4"/>
      <c r="C35" s="4"/>
      <c r="D35" s="4"/>
      <c r="E35" s="20"/>
      <c r="F35" s="21"/>
      <c r="G35" s="31"/>
      <c r="H35" s="4"/>
      <c r="I35" s="4"/>
      <c r="J35" s="25"/>
      <c r="K35" s="6"/>
      <c r="L35" s="6"/>
      <c r="M35" s="21"/>
      <c r="N35" s="5"/>
    </row>
    <row r="36" spans="1:14" ht="36.75" customHeight="1">
      <c r="A36" s="5">
        <v>26</v>
      </c>
      <c r="B36" s="4"/>
      <c r="C36" s="4"/>
      <c r="D36" s="4"/>
      <c r="E36" s="20"/>
      <c r="F36" s="21"/>
      <c r="G36" s="31"/>
      <c r="H36" s="4"/>
      <c r="I36" s="4"/>
      <c r="J36" s="25"/>
      <c r="K36" s="6"/>
      <c r="L36" s="6"/>
      <c r="M36" s="21"/>
      <c r="N36" s="5"/>
    </row>
    <row r="37" spans="1:14" ht="36.75" customHeight="1">
      <c r="A37" s="5">
        <v>27</v>
      </c>
      <c r="B37" s="4"/>
      <c r="C37" s="4"/>
      <c r="D37" s="4"/>
      <c r="E37" s="20"/>
      <c r="F37" s="21"/>
      <c r="G37" s="31"/>
      <c r="H37" s="4"/>
      <c r="I37" s="4"/>
      <c r="J37" s="25"/>
      <c r="K37" s="6"/>
      <c r="L37" s="6"/>
      <c r="M37" s="21"/>
      <c r="N37" s="5"/>
    </row>
    <row r="38" spans="1:14" ht="36.75" customHeight="1">
      <c r="A38" s="5">
        <v>28</v>
      </c>
      <c r="B38" s="4"/>
      <c r="C38" s="4"/>
      <c r="D38" s="4"/>
      <c r="E38" s="20"/>
      <c r="F38" s="21"/>
      <c r="G38" s="31"/>
      <c r="H38" s="4"/>
      <c r="I38" s="4"/>
      <c r="J38" s="25"/>
      <c r="K38" s="6"/>
      <c r="L38" s="6"/>
      <c r="M38" s="21"/>
      <c r="N38" s="5"/>
    </row>
    <row r="39" spans="1:14" ht="36.75" customHeight="1">
      <c r="A39" s="5">
        <v>29</v>
      </c>
      <c r="B39" s="4"/>
      <c r="C39" s="4"/>
      <c r="D39" s="4"/>
      <c r="E39" s="20"/>
      <c r="F39" s="21"/>
      <c r="G39" s="31"/>
      <c r="H39" s="4"/>
      <c r="I39" s="4"/>
      <c r="J39" s="25"/>
      <c r="K39" s="6"/>
      <c r="L39" s="6"/>
      <c r="M39" s="21"/>
      <c r="N39" s="5"/>
    </row>
    <row r="40" spans="1:14" ht="36.75" customHeight="1">
      <c r="A40" s="5">
        <v>30</v>
      </c>
      <c r="B40" s="4"/>
      <c r="C40" s="4"/>
      <c r="D40" s="4"/>
      <c r="E40" s="20"/>
      <c r="F40" s="21"/>
      <c r="G40" s="31"/>
      <c r="H40" s="4"/>
      <c r="I40" s="4"/>
      <c r="J40" s="25"/>
      <c r="K40" s="6"/>
      <c r="L40" s="6"/>
      <c r="M40" s="21"/>
      <c r="N40" s="5"/>
    </row>
    <row r="41" spans="1:14" ht="36.75" customHeight="1">
      <c r="A41" s="5">
        <v>31</v>
      </c>
      <c r="B41" s="4"/>
      <c r="C41" s="4"/>
      <c r="D41" s="4"/>
      <c r="E41" s="20"/>
      <c r="F41" s="21"/>
      <c r="G41" s="31"/>
      <c r="H41" s="4"/>
      <c r="I41" s="4"/>
      <c r="J41" s="25"/>
      <c r="K41" s="6"/>
      <c r="L41" s="6"/>
      <c r="M41" s="21"/>
      <c r="N41" s="5"/>
    </row>
    <row r="42" spans="1:14" ht="36.75" customHeight="1">
      <c r="A42" s="5">
        <v>32</v>
      </c>
      <c r="B42" s="4"/>
      <c r="C42" s="4"/>
      <c r="D42" s="4"/>
      <c r="E42" s="20"/>
      <c r="F42" s="21"/>
      <c r="G42" s="31"/>
      <c r="H42" s="4"/>
      <c r="I42" s="4"/>
      <c r="J42" s="25"/>
      <c r="K42" s="6"/>
      <c r="L42" s="6"/>
      <c r="M42" s="21"/>
      <c r="N42" s="5"/>
    </row>
    <row r="43" spans="1:13" ht="11.25">
      <c r="A43" s="9"/>
      <c r="B43" s="8"/>
      <c r="C43" s="8"/>
      <c r="D43" s="8"/>
      <c r="E43" s="9"/>
      <c r="F43" s="9"/>
      <c r="H43" s="8"/>
      <c r="I43" s="8"/>
      <c r="J43" s="10"/>
      <c r="K43" s="11"/>
      <c r="L43" s="11"/>
      <c r="M43" s="9"/>
    </row>
    <row r="44" spans="1:13" ht="11.25">
      <c r="A44" s="9"/>
      <c r="B44" s="8"/>
      <c r="C44" s="8"/>
      <c r="D44" s="8"/>
      <c r="E44" s="9"/>
      <c r="F44" s="9"/>
      <c r="H44" s="8"/>
      <c r="I44" s="8"/>
      <c r="J44" s="10"/>
      <c r="K44" s="11"/>
      <c r="L44" s="11"/>
      <c r="M44" s="9"/>
    </row>
    <row r="45" spans="1:13" ht="11.25">
      <c r="A45" s="9"/>
      <c r="B45" s="8"/>
      <c r="C45" s="8"/>
      <c r="D45" s="8"/>
      <c r="E45" s="9"/>
      <c r="F45" s="9"/>
      <c r="H45" s="8"/>
      <c r="I45" s="8"/>
      <c r="J45" s="10"/>
      <c r="K45" s="11"/>
      <c r="L45" s="11"/>
      <c r="M45" s="9"/>
    </row>
    <row r="46" spans="1:13" ht="11.25">
      <c r="A46" s="9"/>
      <c r="B46" s="8"/>
      <c r="C46" s="8"/>
      <c r="D46" s="8"/>
      <c r="E46" s="9"/>
      <c r="F46" s="9"/>
      <c r="H46" s="8"/>
      <c r="I46" s="8"/>
      <c r="J46" s="10"/>
      <c r="K46" s="11"/>
      <c r="L46" s="11"/>
      <c r="M46" s="9"/>
    </row>
    <row r="47" spans="1:13" ht="11.25">
      <c r="A47" s="9"/>
      <c r="B47" s="8"/>
      <c r="C47" s="8"/>
      <c r="D47" s="8"/>
      <c r="E47" s="9"/>
      <c r="F47" s="9"/>
      <c r="H47" s="8"/>
      <c r="I47" s="8"/>
      <c r="J47" s="10"/>
      <c r="K47" s="11"/>
      <c r="L47" s="11"/>
      <c r="M47" s="9"/>
    </row>
    <row r="48" spans="1:13" ht="11.25">
      <c r="A48" s="9"/>
      <c r="B48" s="8"/>
      <c r="C48" s="8"/>
      <c r="D48" s="8"/>
      <c r="E48" s="9"/>
      <c r="F48" s="9"/>
      <c r="H48" s="8"/>
      <c r="I48" s="8"/>
      <c r="J48" s="10"/>
      <c r="K48" s="11"/>
      <c r="L48" s="11"/>
      <c r="M48" s="9"/>
    </row>
    <row r="49" spans="1:13" ht="11.25">
      <c r="A49" s="9"/>
      <c r="B49" s="8"/>
      <c r="C49" s="8"/>
      <c r="D49" s="8"/>
      <c r="E49" s="9"/>
      <c r="F49" s="9"/>
      <c r="H49" s="8"/>
      <c r="I49" s="8"/>
      <c r="J49" s="10"/>
      <c r="K49" s="11"/>
      <c r="L49" s="11"/>
      <c r="M49" s="9"/>
    </row>
    <row r="50" spans="1:13" ht="11.25">
      <c r="A50" s="9"/>
      <c r="B50" s="8"/>
      <c r="C50" s="8"/>
      <c r="D50" s="8"/>
      <c r="E50" s="9"/>
      <c r="F50" s="9"/>
      <c r="H50" s="8"/>
      <c r="I50" s="8"/>
      <c r="J50" s="10"/>
      <c r="K50" s="11"/>
      <c r="L50" s="11"/>
      <c r="M50" s="9"/>
    </row>
    <row r="51" spans="1:13" ht="11.25">
      <c r="A51" s="9"/>
      <c r="B51" s="8"/>
      <c r="C51" s="8"/>
      <c r="D51" s="8"/>
      <c r="E51" s="9"/>
      <c r="F51" s="9"/>
      <c r="H51" s="8"/>
      <c r="I51" s="8"/>
      <c r="J51" s="10"/>
      <c r="K51" s="11"/>
      <c r="L51" s="11"/>
      <c r="M51" s="9"/>
    </row>
    <row r="52" spans="1:13" ht="11.25">
      <c r="A52" s="9"/>
      <c r="B52" s="8"/>
      <c r="C52" s="8"/>
      <c r="D52" s="8"/>
      <c r="E52" s="9"/>
      <c r="F52" s="9"/>
      <c r="H52" s="8"/>
      <c r="I52" s="8"/>
      <c r="J52" s="10"/>
      <c r="K52" s="11"/>
      <c r="L52" s="11"/>
      <c r="M52" s="9"/>
    </row>
    <row r="53" spans="1:13" ht="11.25">
      <c r="A53" s="9"/>
      <c r="B53" s="8"/>
      <c r="C53" s="8"/>
      <c r="D53" s="8"/>
      <c r="E53" s="9"/>
      <c r="F53" s="9"/>
      <c r="H53" s="8"/>
      <c r="I53" s="8"/>
      <c r="J53" s="10"/>
      <c r="K53" s="11"/>
      <c r="L53" s="11"/>
      <c r="M53" s="9"/>
    </row>
    <row r="54" spans="1:13" ht="11.25">
      <c r="A54" s="9"/>
      <c r="B54" s="8"/>
      <c r="C54" s="8"/>
      <c r="D54" s="8"/>
      <c r="E54" s="9"/>
      <c r="F54" s="9"/>
      <c r="H54" s="8"/>
      <c r="I54" s="8"/>
      <c r="J54" s="10"/>
      <c r="K54" s="11"/>
      <c r="L54" s="11"/>
      <c r="M54" s="9"/>
    </row>
    <row r="55" spans="1:13" ht="11.25">
      <c r="A55" s="9"/>
      <c r="B55" s="8"/>
      <c r="C55" s="8"/>
      <c r="D55" s="8"/>
      <c r="E55" s="9"/>
      <c r="F55" s="9"/>
      <c r="H55" s="8"/>
      <c r="I55" s="8"/>
      <c r="J55" s="10"/>
      <c r="K55" s="11"/>
      <c r="L55" s="11"/>
      <c r="M55" s="9"/>
    </row>
    <row r="56" spans="1:13" ht="11.25">
      <c r="A56" s="9"/>
      <c r="B56" s="8"/>
      <c r="C56" s="8"/>
      <c r="D56" s="8"/>
      <c r="E56" s="9"/>
      <c r="F56" s="9"/>
      <c r="H56" s="8"/>
      <c r="I56" s="8"/>
      <c r="J56" s="10"/>
      <c r="K56" s="11"/>
      <c r="L56" s="11"/>
      <c r="M56" s="9"/>
    </row>
    <row r="57" spans="1:13" ht="11.25">
      <c r="A57" s="9"/>
      <c r="B57" s="8"/>
      <c r="C57" s="8"/>
      <c r="D57" s="8"/>
      <c r="E57" s="9"/>
      <c r="F57" s="9"/>
      <c r="H57" s="8"/>
      <c r="I57" s="8"/>
      <c r="J57" s="10"/>
      <c r="K57" s="11"/>
      <c r="L57" s="11"/>
      <c r="M57" s="9"/>
    </row>
    <row r="58" spans="1:13" ht="11.25">
      <c r="A58" s="9"/>
      <c r="B58" s="8"/>
      <c r="C58" s="8"/>
      <c r="D58" s="8"/>
      <c r="E58" s="9"/>
      <c r="F58" s="9"/>
      <c r="H58" s="8"/>
      <c r="I58" s="8"/>
      <c r="J58" s="10"/>
      <c r="K58" s="11"/>
      <c r="L58" s="11"/>
      <c r="M58" s="9"/>
    </row>
    <row r="59" spans="1:13" ht="11.25">
      <c r="A59" s="9"/>
      <c r="B59" s="8"/>
      <c r="C59" s="8"/>
      <c r="D59" s="8"/>
      <c r="E59" s="9"/>
      <c r="F59" s="9"/>
      <c r="H59" s="8"/>
      <c r="I59" s="8"/>
      <c r="J59" s="10"/>
      <c r="K59" s="11"/>
      <c r="L59" s="11"/>
      <c r="M59" s="9"/>
    </row>
    <row r="60" spans="1:24" s="7" customFormat="1" ht="11.25">
      <c r="A60" s="9"/>
      <c r="B60" s="8"/>
      <c r="C60" s="8"/>
      <c r="D60" s="8"/>
      <c r="E60" s="9"/>
      <c r="F60" s="9"/>
      <c r="G60" s="8"/>
      <c r="H60" s="8"/>
      <c r="I60" s="8"/>
      <c r="J60" s="10"/>
      <c r="K60" s="11"/>
      <c r="L60" s="11"/>
      <c r="M60" s="9"/>
      <c r="N60" s="13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13" ht="11.25">
      <c r="A61" s="9"/>
      <c r="B61" s="8"/>
      <c r="C61" s="8"/>
      <c r="D61" s="8"/>
      <c r="E61" s="9"/>
      <c r="F61" s="9"/>
      <c r="H61" s="8"/>
      <c r="I61" s="8"/>
      <c r="J61" s="10"/>
      <c r="K61" s="11"/>
      <c r="L61" s="11"/>
      <c r="M61" s="9"/>
    </row>
    <row r="62" spans="1:13" ht="11.25">
      <c r="A62" s="9"/>
      <c r="B62" s="8"/>
      <c r="C62" s="8"/>
      <c r="D62" s="8"/>
      <c r="E62" s="9"/>
      <c r="F62" s="9"/>
      <c r="H62" s="8"/>
      <c r="I62" s="8"/>
      <c r="J62" s="10"/>
      <c r="K62" s="11"/>
      <c r="L62" s="11"/>
      <c r="M62" s="9"/>
    </row>
    <row r="63" spans="1:23" s="7" customFormat="1" ht="11.25">
      <c r="A63" s="9"/>
      <c r="B63" s="8"/>
      <c r="C63" s="8"/>
      <c r="D63" s="8"/>
      <c r="E63" s="9"/>
      <c r="F63" s="9"/>
      <c r="G63" s="8"/>
      <c r="H63" s="8"/>
      <c r="I63" s="8"/>
      <c r="J63" s="10"/>
      <c r="K63" s="11"/>
      <c r="L63" s="11"/>
      <c r="M63" s="9"/>
      <c r="N63" s="13"/>
      <c r="O63" s="1"/>
      <c r="P63" s="1"/>
      <c r="Q63" s="1"/>
      <c r="R63" s="1"/>
      <c r="S63" s="1"/>
      <c r="T63" s="1"/>
      <c r="U63" s="1"/>
      <c r="V63" s="1"/>
      <c r="W63" s="1"/>
    </row>
    <row r="64" spans="1:13" ht="11.25">
      <c r="A64" s="9"/>
      <c r="B64" s="8"/>
      <c r="C64" s="8"/>
      <c r="D64" s="8"/>
      <c r="E64" s="9"/>
      <c r="F64" s="9"/>
      <c r="H64" s="8"/>
      <c r="I64" s="8"/>
      <c r="J64" s="10"/>
      <c r="K64" s="11"/>
      <c r="L64" s="11"/>
      <c r="M64" s="9"/>
    </row>
    <row r="65" spans="1:13" ht="11.25">
      <c r="A65" s="9"/>
      <c r="B65" s="8"/>
      <c r="C65" s="8"/>
      <c r="D65" s="8"/>
      <c r="E65" s="9"/>
      <c r="F65" s="9"/>
      <c r="H65" s="8"/>
      <c r="I65" s="8"/>
      <c r="J65" s="10"/>
      <c r="K65" s="11"/>
      <c r="L65" s="11"/>
      <c r="M65" s="9"/>
    </row>
    <row r="66" spans="1:13" ht="11.25">
      <c r="A66" s="9"/>
      <c r="B66" s="8"/>
      <c r="C66" s="8"/>
      <c r="D66" s="8"/>
      <c r="E66" s="9"/>
      <c r="F66" s="9"/>
      <c r="H66" s="8"/>
      <c r="I66" s="8"/>
      <c r="J66" s="10"/>
      <c r="K66" s="11"/>
      <c r="L66" s="11"/>
      <c r="M66" s="9"/>
    </row>
    <row r="67" spans="1:13" ht="11.25">
      <c r="A67" s="9"/>
      <c r="B67" s="8"/>
      <c r="C67" s="8"/>
      <c r="D67" s="8"/>
      <c r="E67" s="9"/>
      <c r="F67" s="9"/>
      <c r="H67" s="8"/>
      <c r="I67" s="8"/>
      <c r="J67" s="10"/>
      <c r="K67" s="11"/>
      <c r="L67" s="11"/>
      <c r="M67" s="9"/>
    </row>
    <row r="68" spans="1:13" ht="11.25">
      <c r="A68" s="9"/>
      <c r="B68" s="8"/>
      <c r="C68" s="8"/>
      <c r="D68" s="8"/>
      <c r="E68" s="9"/>
      <c r="F68" s="9"/>
      <c r="H68" s="8"/>
      <c r="I68" s="8"/>
      <c r="J68" s="10"/>
      <c r="K68" s="11"/>
      <c r="L68" s="11"/>
      <c r="M68" s="9"/>
    </row>
  </sheetData>
  <sheetProtection/>
  <mergeCells count="15">
    <mergeCell ref="A7:B7"/>
    <mergeCell ref="A2:B2"/>
    <mergeCell ref="A3:B3"/>
    <mergeCell ref="A4:B4"/>
    <mergeCell ref="A5:B5"/>
    <mergeCell ref="A6:B6"/>
    <mergeCell ref="J9:J10"/>
    <mergeCell ref="K9:K10"/>
    <mergeCell ref="L9:L10"/>
    <mergeCell ref="A9:A10"/>
    <mergeCell ref="B9:B10"/>
    <mergeCell ref="C9:C10"/>
    <mergeCell ref="D9:D10"/>
    <mergeCell ref="G9:H9"/>
    <mergeCell ref="I9:I10"/>
  </mergeCells>
  <conditionalFormatting sqref="N11:N42 B11:L42">
    <cfRule type="expression" priority="3" dxfId="0" stopIfTrue="1">
      <formula>$N11="●"</formula>
    </cfRule>
  </conditionalFormatting>
  <conditionalFormatting sqref="A11:A42">
    <cfRule type="expression" priority="2" dxfId="0" stopIfTrue="1">
      <formula>$N11="●"</formula>
    </cfRule>
  </conditionalFormatting>
  <conditionalFormatting sqref="M11:M42">
    <cfRule type="expression" priority="1" dxfId="0" stopIfTrue="1">
      <formula>$N11="●"</formula>
    </cfRule>
  </conditionalFormatting>
  <dataValidations count="4">
    <dataValidation type="list" allowBlank="1" showInputMessage="1" showErrorMessage="1" sqref="M11:M42">
      <formula1>$T$11:$T$14</formula1>
    </dataValidation>
    <dataValidation type="list" allowBlank="1" showInputMessage="1" showErrorMessage="1" sqref="E11:E42">
      <formula1>$S$11:$S$15</formula1>
    </dataValidation>
    <dataValidation type="list" allowBlank="1" showInputMessage="1" showErrorMessage="1" sqref="N11:N42">
      <formula1>$R$13:$R$14</formula1>
    </dataValidation>
    <dataValidation type="list" allowBlank="1" showInputMessage="1" showErrorMessage="1" sqref="F11:F42">
      <formula1>$R$11:$R$12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8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2015-04-08T03:16:04Z</cp:lastPrinted>
  <dcterms:created xsi:type="dcterms:W3CDTF">2015-03-31T03:33:54Z</dcterms:created>
  <dcterms:modified xsi:type="dcterms:W3CDTF">2015-04-10T07:15:29Z</dcterms:modified>
  <cp:category/>
  <cp:version/>
  <cp:contentType/>
  <cp:contentStatus/>
</cp:coreProperties>
</file>